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0" windowHeight="6870" tabRatio="826" activeTab="14"/>
  </bookViews>
  <sheets>
    <sheet name="説明等" sheetId="39" r:id="rId1"/>
    <sheet name="集計表" sheetId="29" r:id="rId2"/>
    <sheet name="初心者" sheetId="52" r:id="rId3"/>
    <sheet name="小４以下(男)" sheetId="51" r:id="rId4"/>
    <sheet name="小４以下(女)" sheetId="50" r:id="rId5"/>
    <sheet name="小５・６(男)" sheetId="49" r:id="rId6"/>
    <sheet name="小５・６(女)" sheetId="48" r:id="rId7"/>
    <sheet name="市内中１・２(男)" sheetId="47" r:id="rId8"/>
    <sheet name="市内中１・２(女)" sheetId="43" r:id="rId9"/>
    <sheet name="市内中３(男)" sheetId="46" r:id="rId10"/>
    <sheet name="市内中３(女)" sheetId="44" r:id="rId11"/>
    <sheet name="市内高(男)" sheetId="45" r:id="rId12"/>
    <sheet name="市内高(女)" sheetId="42" r:id="rId13"/>
    <sheet name="市外中高" sheetId="41" r:id="rId14"/>
    <sheet name="一般" sheetId="40" r:id="rId15"/>
  </sheets>
  <definedNames>
    <definedName name="_xlnm.Print_Area" localSheetId="14">一般!$A$1:$H$26</definedName>
    <definedName name="_xlnm.Print_Area" localSheetId="13">市外中高!$A$1:$H$25</definedName>
    <definedName name="_xlnm.Print_Area" localSheetId="12">'市内高(女)'!$A$1:$F$25</definedName>
    <definedName name="_xlnm.Print_Area" localSheetId="11">'市内高(男)'!$A$1:$F$25</definedName>
    <definedName name="_xlnm.Print_Area" localSheetId="8">'市内中１・２(女)'!$A$1:$F$25</definedName>
    <definedName name="_xlnm.Print_Area" localSheetId="7">'市内中１・２(男)'!$A$1:$F$25</definedName>
    <definedName name="_xlnm.Print_Area" localSheetId="10">'市内中３(女)'!$A$1:$F$25</definedName>
    <definedName name="_xlnm.Print_Area" localSheetId="9">'市内中３(男)'!$A$1:$F$25</definedName>
    <definedName name="_xlnm.Print_Area" localSheetId="1">集計表!$A$1:$D$25</definedName>
    <definedName name="_xlnm.Print_Area" localSheetId="2">初心者!$A$1:$H$25</definedName>
    <definedName name="_xlnm.Print_Area" localSheetId="4">'小４以下(女)'!$A$1:$G$25</definedName>
    <definedName name="_xlnm.Print_Area" localSheetId="3">'小４以下(男)'!$A$1:$G$25</definedName>
    <definedName name="_xlnm.Print_Area" localSheetId="6">'小５・６(女)'!$A$1:$G$25</definedName>
    <definedName name="_xlnm.Print_Area" localSheetId="5">'小５・６(男)'!$A$1:$G$25</definedName>
  </definedNames>
  <calcPr calcId="145621"/>
</workbook>
</file>

<file path=xl/calcChain.xml><?xml version="1.0" encoding="utf-8"?>
<calcChain xmlns="http://schemas.openxmlformats.org/spreadsheetml/2006/main">
  <c r="C8" i="29" l="1"/>
  <c r="E7" i="52"/>
  <c r="C20" i="29"/>
  <c r="D20" i="29" s="1"/>
  <c r="C19" i="29"/>
  <c r="D19" i="29" s="1"/>
  <c r="F7" i="41"/>
  <c r="G7" i="41" s="1"/>
  <c r="F7" i="40"/>
  <c r="G7" i="40" s="1"/>
  <c r="E5" i="52"/>
  <c r="E3" i="52"/>
  <c r="A1" i="40"/>
  <c r="A1" i="41"/>
  <c r="A1" i="42"/>
  <c r="A1" i="45"/>
  <c r="A1" i="44"/>
  <c r="A1" i="46"/>
  <c r="A1" i="43"/>
  <c r="A1" i="47"/>
  <c r="A1" i="48"/>
  <c r="A1" i="49"/>
  <c r="A1" i="50"/>
  <c r="A1" i="51"/>
  <c r="D7" i="51"/>
  <c r="D7" i="50"/>
  <c r="E7" i="50" s="1"/>
  <c r="D7" i="49"/>
  <c r="C11" i="29" s="1"/>
  <c r="D11" i="29" s="1"/>
  <c r="D7" i="48"/>
  <c r="D7" i="47"/>
  <c r="E7" i="47" s="1"/>
  <c r="D7" i="43"/>
  <c r="C14" i="29" s="1"/>
  <c r="D14" i="29" s="1"/>
  <c r="D7" i="46"/>
  <c r="C15" i="29" s="1"/>
  <c r="D15" i="29" s="1"/>
  <c r="D7" i="44"/>
  <c r="D7" i="45"/>
  <c r="C17" i="29" s="1"/>
  <c r="D7" i="42"/>
  <c r="F5" i="40"/>
  <c r="F3" i="40"/>
  <c r="F5" i="41"/>
  <c r="F3" i="41"/>
  <c r="D5" i="42"/>
  <c r="D3" i="42"/>
  <c r="D5" i="45"/>
  <c r="D3" i="45"/>
  <c r="D5" i="44"/>
  <c r="D3" i="44"/>
  <c r="D5" i="46"/>
  <c r="D3" i="46"/>
  <c r="D5" i="43"/>
  <c r="D3" i="43"/>
  <c r="D5" i="47"/>
  <c r="D3" i="47"/>
  <c r="D5" i="48"/>
  <c r="D3" i="48"/>
  <c r="D5" i="49"/>
  <c r="D3" i="49"/>
  <c r="D5" i="50"/>
  <c r="D3" i="50"/>
  <c r="D5" i="51"/>
  <c r="D3" i="51"/>
  <c r="C18" i="29"/>
  <c r="D18" i="29" s="1"/>
  <c r="C16" i="29"/>
  <c r="D16" i="29" s="1"/>
  <c r="C13" i="29"/>
  <c r="D13" i="29" s="1"/>
  <c r="C12" i="29"/>
  <c r="D12" i="29" s="1"/>
  <c r="C9" i="29"/>
  <c r="D9" i="29" s="1"/>
  <c r="E7" i="51"/>
  <c r="E7" i="48"/>
  <c r="E7" i="46"/>
  <c r="E7" i="45"/>
  <c r="E7" i="44"/>
  <c r="E7" i="42"/>
  <c r="C10" i="29" l="1"/>
  <c r="D10" i="29" s="1"/>
  <c r="E7" i="49"/>
  <c r="E7" i="43"/>
  <c r="D17" i="29"/>
  <c r="C21" i="29"/>
  <c r="D21" i="29" l="1"/>
</calcChain>
</file>

<file path=xl/sharedStrings.xml><?xml version="1.0" encoding="utf-8"?>
<sst xmlns="http://schemas.openxmlformats.org/spreadsheetml/2006/main" count="251" uniqueCount="60">
  <si>
    <t>学年</t>
    <rPh sb="0" eb="2">
      <t>ガクネン</t>
    </rPh>
    <phoneticPr fontId="1"/>
  </si>
  <si>
    <t>№</t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</si>
  <si>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</si>
  <si>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</si>
  <si>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性別</t>
    <rPh sb="0" eb="2">
      <t>セイベツ</t>
    </rPh>
    <phoneticPr fontId="1"/>
  </si>
  <si>
    <t>５００円×</t>
    <rPh sb="3" eb="4">
      <t>エン</t>
    </rPh>
    <phoneticPr fontId="21"/>
  </si>
  <si>
    <t>参加費：</t>
    <rPh sb="0" eb="3">
      <t>サンカヒ</t>
    </rPh>
    <phoneticPr fontId="3"/>
  </si>
  <si>
    <t>小</t>
    <rPh sb="0" eb="1">
      <t>ショウ</t>
    </rPh>
    <phoneticPr fontId="21"/>
  </si>
  <si>
    <t>住所</t>
    <rPh sb="0" eb="2">
      <t>ジュウショ</t>
    </rPh>
    <phoneticPr fontId="1"/>
  </si>
  <si>
    <t>勤務先・学校名</t>
    <rPh sb="0" eb="3">
      <t>キンムサキ</t>
    </rPh>
    <rPh sb="4" eb="7">
      <t>ガッコウメイ</t>
    </rPh>
    <phoneticPr fontId="1"/>
  </si>
  <si>
    <t>住所・所在地</t>
    <rPh sb="0" eb="2">
      <t>ジュウショ</t>
    </rPh>
    <rPh sb="3" eb="6">
      <t>ショザイチ</t>
    </rPh>
    <phoneticPr fontId="1"/>
  </si>
  <si>
    <t>※市外にお住まいの方は、勤務先・在学する学校の所在地を記入してください。</t>
    <rPh sb="1" eb="3">
      <t>シガイ</t>
    </rPh>
    <rPh sb="5" eb="6">
      <t>ス</t>
    </rPh>
    <rPh sb="9" eb="10">
      <t>カタ</t>
    </rPh>
    <rPh sb="12" eb="15">
      <t>キンムサキ</t>
    </rPh>
    <rPh sb="16" eb="18">
      <t>ザイガク</t>
    </rPh>
    <rPh sb="20" eb="22">
      <t>ガッコウ</t>
    </rPh>
    <rPh sb="23" eb="26">
      <t>ショザイチ</t>
    </rPh>
    <rPh sb="27" eb="29">
      <t>キニュウ</t>
    </rPh>
    <phoneticPr fontId="1"/>
  </si>
  <si>
    <r>
      <t>（ 高校生　</t>
    </r>
    <r>
      <rPr>
        <sz val="16"/>
        <color rgb="FFFF0000"/>
        <rFont val="ＭＳ Ｐゴシック"/>
        <family val="3"/>
        <charset val="128"/>
        <scheme val="minor"/>
      </rPr>
      <t>女子</t>
    </r>
    <r>
      <rPr>
        <sz val="13"/>
        <color indexed="8"/>
        <rFont val="ＭＳ Ｐゴシック"/>
        <family val="3"/>
        <charset val="128"/>
        <scheme val="minor"/>
      </rPr>
      <t xml:space="preserve"> ）</t>
    </r>
    <rPh sb="2" eb="5">
      <t>コウコウセイ</t>
    </rPh>
    <rPh sb="6" eb="8">
      <t>ジョシ</t>
    </rPh>
    <phoneticPr fontId="3"/>
  </si>
  <si>
    <r>
      <t>（ 中学３年生　</t>
    </r>
    <r>
      <rPr>
        <sz val="16"/>
        <color rgb="FFFF0000"/>
        <rFont val="ＭＳ Ｐゴシック"/>
        <family val="3"/>
        <charset val="128"/>
        <scheme val="minor"/>
      </rPr>
      <t>女子</t>
    </r>
    <r>
      <rPr>
        <sz val="13"/>
        <color indexed="8"/>
        <rFont val="ＭＳ Ｐゴシック"/>
        <family val="3"/>
        <charset val="128"/>
        <scheme val="minor"/>
      </rPr>
      <t xml:space="preserve"> ）</t>
    </r>
    <rPh sb="2" eb="4">
      <t>チュウガク</t>
    </rPh>
    <rPh sb="5" eb="7">
      <t>ネンセイ</t>
    </rPh>
    <rPh sb="8" eb="10">
      <t>ジョシ</t>
    </rPh>
    <phoneticPr fontId="3"/>
  </si>
  <si>
    <r>
      <t>（ 中学１・２年生　</t>
    </r>
    <r>
      <rPr>
        <sz val="16"/>
        <color rgb="FFFF0000"/>
        <rFont val="ＭＳ Ｐゴシック"/>
        <family val="3"/>
        <charset val="128"/>
        <scheme val="minor"/>
      </rPr>
      <t>女子</t>
    </r>
    <r>
      <rPr>
        <sz val="13"/>
        <color indexed="8"/>
        <rFont val="ＭＳ Ｐゴシック"/>
        <family val="3"/>
        <charset val="128"/>
        <scheme val="minor"/>
      </rPr>
      <t xml:space="preserve"> ）</t>
    </r>
    <rPh sb="2" eb="4">
      <t>チュウガク</t>
    </rPh>
    <rPh sb="7" eb="9">
      <t>ネンセイ</t>
    </rPh>
    <rPh sb="10" eb="12">
      <t>ジョシ</t>
    </rPh>
    <phoneticPr fontId="3"/>
  </si>
  <si>
    <r>
      <t>（ 小学５・６年生　</t>
    </r>
    <r>
      <rPr>
        <sz val="16"/>
        <color rgb="FFFF0000"/>
        <rFont val="ＭＳ Ｐゴシック"/>
        <family val="3"/>
        <charset val="128"/>
        <scheme val="minor"/>
      </rPr>
      <t>女子</t>
    </r>
    <r>
      <rPr>
        <sz val="13"/>
        <color indexed="8"/>
        <rFont val="ＭＳ Ｐゴシック"/>
        <family val="3"/>
        <charset val="128"/>
        <scheme val="minor"/>
      </rPr>
      <t xml:space="preserve"> ）</t>
    </r>
    <rPh sb="2" eb="4">
      <t>ショウガク</t>
    </rPh>
    <rPh sb="7" eb="9">
      <t>ネンセイ</t>
    </rPh>
    <rPh sb="10" eb="12">
      <t>ジョシ</t>
    </rPh>
    <phoneticPr fontId="3"/>
  </si>
  <si>
    <r>
      <t>（ 小学４年生以下　</t>
    </r>
    <r>
      <rPr>
        <sz val="16"/>
        <color rgb="FFFF0000"/>
        <rFont val="ＭＳ Ｐゴシック"/>
        <family val="3"/>
        <charset val="128"/>
        <scheme val="minor"/>
      </rPr>
      <t>女子</t>
    </r>
    <r>
      <rPr>
        <sz val="13"/>
        <color indexed="8"/>
        <rFont val="ＭＳ Ｐゴシック"/>
        <family val="3"/>
        <charset val="128"/>
        <scheme val="minor"/>
      </rPr>
      <t xml:space="preserve"> ）</t>
    </r>
    <rPh sb="2" eb="4">
      <t>ショウガク</t>
    </rPh>
    <rPh sb="5" eb="7">
      <t>ネンセイ</t>
    </rPh>
    <rPh sb="7" eb="9">
      <t>イカ</t>
    </rPh>
    <rPh sb="10" eb="12">
      <t>ジョシ</t>
    </rPh>
    <phoneticPr fontId="3"/>
  </si>
  <si>
    <t>小学４年生以下・男子</t>
    <rPh sb="0" eb="2">
      <t>ショウガク</t>
    </rPh>
    <rPh sb="3" eb="5">
      <t>ネンセイ</t>
    </rPh>
    <rPh sb="5" eb="7">
      <t>イカ</t>
    </rPh>
    <rPh sb="8" eb="9">
      <t>オトコ</t>
    </rPh>
    <rPh sb="9" eb="10">
      <t>コ</t>
    </rPh>
    <phoneticPr fontId="21"/>
  </si>
  <si>
    <t>小学４年生以下・女子</t>
    <rPh sb="0" eb="2">
      <t>ショウガク</t>
    </rPh>
    <rPh sb="3" eb="5">
      <t>ネンセイ</t>
    </rPh>
    <rPh sb="5" eb="7">
      <t>イカ</t>
    </rPh>
    <rPh sb="8" eb="9">
      <t>オンナ</t>
    </rPh>
    <rPh sb="9" eb="10">
      <t>コ</t>
    </rPh>
    <phoneticPr fontId="21"/>
  </si>
  <si>
    <t>小学５・６年生・男子</t>
    <rPh sb="0" eb="2">
      <t>ショウガク</t>
    </rPh>
    <rPh sb="5" eb="7">
      <t>ネンセイ</t>
    </rPh>
    <rPh sb="8" eb="9">
      <t>オトコ</t>
    </rPh>
    <rPh sb="9" eb="10">
      <t>コ</t>
    </rPh>
    <phoneticPr fontId="21"/>
  </si>
  <si>
    <t>小学５・６年生・女子</t>
    <rPh sb="0" eb="2">
      <t>ショウガク</t>
    </rPh>
    <rPh sb="5" eb="7">
      <t>ネンセイ</t>
    </rPh>
    <rPh sb="8" eb="9">
      <t>オンナ</t>
    </rPh>
    <rPh sb="9" eb="10">
      <t>コ</t>
    </rPh>
    <phoneticPr fontId="21"/>
  </si>
  <si>
    <t>中学１・２年生・男子</t>
    <rPh sb="0" eb="2">
      <t>チュウガク</t>
    </rPh>
    <rPh sb="5" eb="6">
      <t>ネン</t>
    </rPh>
    <rPh sb="6" eb="7">
      <t>セイ</t>
    </rPh>
    <rPh sb="8" eb="10">
      <t>ダンシ</t>
    </rPh>
    <phoneticPr fontId="21"/>
  </si>
  <si>
    <t>中学１・２年生・女子</t>
    <rPh sb="0" eb="2">
      <t>チュウガク</t>
    </rPh>
    <rPh sb="5" eb="6">
      <t>ネン</t>
    </rPh>
    <rPh sb="6" eb="7">
      <t>セイ</t>
    </rPh>
    <rPh sb="8" eb="10">
      <t>ジョシ</t>
    </rPh>
    <phoneticPr fontId="21"/>
  </si>
  <si>
    <t>中学３年生・男子</t>
    <rPh sb="0" eb="2">
      <t>チュウガク</t>
    </rPh>
    <rPh sb="3" eb="4">
      <t>ネン</t>
    </rPh>
    <rPh sb="4" eb="5">
      <t>セイ</t>
    </rPh>
    <rPh sb="6" eb="8">
      <t>ダンシ</t>
    </rPh>
    <phoneticPr fontId="21"/>
  </si>
  <si>
    <t>中学３年生・女子</t>
    <rPh sb="0" eb="2">
      <t>チュウガク</t>
    </rPh>
    <rPh sb="3" eb="4">
      <t>ネン</t>
    </rPh>
    <rPh sb="4" eb="5">
      <t>セイ</t>
    </rPh>
    <rPh sb="6" eb="7">
      <t>オンナ</t>
    </rPh>
    <phoneticPr fontId="21"/>
  </si>
  <si>
    <t>高校生・男子</t>
    <rPh sb="0" eb="3">
      <t>コウコウセイ</t>
    </rPh>
    <rPh sb="4" eb="6">
      <t>ダンシ</t>
    </rPh>
    <phoneticPr fontId="21"/>
  </si>
  <si>
    <t>高校生・女子</t>
    <rPh sb="0" eb="3">
      <t>コウコウセイ</t>
    </rPh>
    <rPh sb="4" eb="6">
      <t>ジョシ</t>
    </rPh>
    <phoneticPr fontId="21"/>
  </si>
  <si>
    <t>一般</t>
    <rPh sb="0" eb="2">
      <t>イッパン</t>
    </rPh>
    <phoneticPr fontId="21"/>
  </si>
  <si>
    <t>市外中学・高校生</t>
    <rPh sb="0" eb="2">
      <t>シガイ</t>
    </rPh>
    <rPh sb="2" eb="4">
      <t>チュウガク</t>
    </rPh>
    <rPh sb="5" eb="8">
      <t>コウコウセイ</t>
    </rPh>
    <phoneticPr fontId="21"/>
  </si>
  <si>
    <t>年齢</t>
    <rPh sb="0" eb="2">
      <t>ネンレイ</t>
    </rPh>
    <phoneticPr fontId="1"/>
  </si>
  <si>
    <t>氏名</t>
    <rPh sb="0" eb="2">
      <t>シメイ</t>
    </rPh>
    <phoneticPr fontId="1"/>
  </si>
  <si>
    <t>ふりがな</t>
    <phoneticPr fontId="1"/>
  </si>
  <si>
    <t>所属団体名：</t>
    <rPh sb="0" eb="2">
      <t>ショゾク</t>
    </rPh>
    <rPh sb="2" eb="5">
      <t>ダンタイメイ</t>
    </rPh>
    <phoneticPr fontId="21"/>
  </si>
  <si>
    <t>責任者氏名：</t>
    <rPh sb="0" eb="5">
      <t>セキニンシャシメイ</t>
    </rPh>
    <phoneticPr fontId="21"/>
  </si>
  <si>
    <t>（一般用）</t>
    <rPh sb="1" eb="4">
      <t>イッパンヨウ</t>
    </rPh>
    <phoneticPr fontId="21"/>
  </si>
  <si>
    <t>（ 市外中学・高校生用 ）</t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</si>
  <si>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</si>
  <si>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</si>
  <si>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※市内にお住まいの方は、住所を記入してください。（勤務先・学校名は不要です）</t>
    <rPh sb="1" eb="3">
      <t>シナイ</t>
    </rPh>
    <rPh sb="5" eb="6">
      <t>ス</t>
    </rPh>
    <rPh sb="9" eb="10">
      <t>カタ</t>
    </rPh>
    <rPh sb="12" eb="14">
      <t>ジュウショ</t>
    </rPh>
    <rPh sb="15" eb="17">
      <t>キニュウ</t>
    </rPh>
    <rPh sb="25" eb="28">
      <t>キンムサキ</t>
    </rPh>
    <rPh sb="29" eb="32">
      <t>ガッコウメイ</t>
    </rPh>
    <rPh sb="33" eb="35">
      <t>フヨウ</t>
    </rPh>
    <phoneticPr fontId="1"/>
  </si>
  <si>
    <t>参加費：５００円×</t>
    <rPh sb="0" eb="3">
      <t>サンカヒ</t>
    </rPh>
    <rPh sb="7" eb="8">
      <t>エン</t>
    </rPh>
    <phoneticPr fontId="21"/>
  </si>
  <si>
    <t>所属団体名：</t>
    <rPh sb="0" eb="4">
      <t>ショゾクダンタイ</t>
    </rPh>
    <rPh sb="4" eb="5">
      <t>メイ</t>
    </rPh>
    <phoneticPr fontId="21"/>
  </si>
  <si>
    <t>責任者氏名：</t>
    <rPh sb="0" eb="3">
      <t>セキニンシャ</t>
    </rPh>
    <rPh sb="3" eb="5">
      <t>シメイ</t>
    </rPh>
    <phoneticPr fontId="21"/>
  </si>
  <si>
    <r>
      <t>（ 高校生　</t>
    </r>
    <r>
      <rPr>
        <sz val="16"/>
        <rFont val="ＭＳ Ｐゴシック"/>
        <family val="3"/>
        <charset val="128"/>
        <scheme val="minor"/>
      </rPr>
      <t>男子</t>
    </r>
    <r>
      <rPr>
        <sz val="13"/>
        <rFont val="ＭＳ Ｐゴシック"/>
        <family val="3"/>
        <charset val="128"/>
        <scheme val="minor"/>
      </rPr>
      <t xml:space="preserve"> ）</t>
    </r>
    <rPh sb="2" eb="5">
      <t>コウコウセイ</t>
    </rPh>
    <rPh sb="6" eb="8">
      <t>ダンシ</t>
    </rPh>
    <phoneticPr fontId="3"/>
  </si>
  <si>
    <r>
      <t>（ 中学３年生　</t>
    </r>
    <r>
      <rPr>
        <sz val="16"/>
        <rFont val="ＭＳ Ｐゴシック"/>
        <family val="3"/>
        <charset val="128"/>
        <scheme val="minor"/>
      </rPr>
      <t>男子</t>
    </r>
    <r>
      <rPr>
        <sz val="13"/>
        <rFont val="ＭＳ Ｐゴシック"/>
        <family val="3"/>
        <charset val="128"/>
        <scheme val="minor"/>
      </rPr>
      <t xml:space="preserve"> ）</t>
    </r>
    <rPh sb="2" eb="4">
      <t>チュウガク</t>
    </rPh>
    <rPh sb="5" eb="7">
      <t>ネンセイ</t>
    </rPh>
    <rPh sb="8" eb="10">
      <t>ダンシ</t>
    </rPh>
    <phoneticPr fontId="3"/>
  </si>
  <si>
    <r>
      <t>（ 中学１・２年生　</t>
    </r>
    <r>
      <rPr>
        <sz val="16"/>
        <rFont val="ＭＳ Ｐゴシック"/>
        <family val="3"/>
        <charset val="128"/>
        <scheme val="minor"/>
      </rPr>
      <t>男子</t>
    </r>
    <r>
      <rPr>
        <sz val="13"/>
        <rFont val="ＭＳ Ｐゴシック"/>
        <family val="3"/>
        <charset val="128"/>
        <scheme val="minor"/>
      </rPr>
      <t xml:space="preserve"> ）</t>
    </r>
    <rPh sb="2" eb="4">
      <t>チュウガク</t>
    </rPh>
    <rPh sb="7" eb="9">
      <t>ネンセイ</t>
    </rPh>
    <rPh sb="10" eb="12">
      <t>ダンシ</t>
    </rPh>
    <phoneticPr fontId="3"/>
  </si>
  <si>
    <t>学校名</t>
    <rPh sb="0" eb="3">
      <t>ガッコウメイ</t>
    </rPh>
    <phoneticPr fontId="21"/>
  </si>
  <si>
    <r>
      <t>（ 小学５・６年生　</t>
    </r>
    <r>
      <rPr>
        <sz val="16"/>
        <rFont val="ＭＳ Ｐゴシック"/>
        <family val="3"/>
        <charset val="128"/>
        <scheme val="minor"/>
      </rPr>
      <t>男子</t>
    </r>
    <r>
      <rPr>
        <sz val="13"/>
        <rFont val="ＭＳ Ｐゴシック"/>
        <family val="3"/>
        <charset val="128"/>
        <scheme val="minor"/>
      </rPr>
      <t xml:space="preserve"> ）</t>
    </r>
    <rPh sb="2" eb="4">
      <t>ショウガク</t>
    </rPh>
    <rPh sb="7" eb="9">
      <t>ネンセイ</t>
    </rPh>
    <rPh sb="10" eb="12">
      <t>ダンシ</t>
    </rPh>
    <phoneticPr fontId="3"/>
  </si>
  <si>
    <r>
      <t>（ 小学４年生以下　</t>
    </r>
    <r>
      <rPr>
        <sz val="16"/>
        <rFont val="ＭＳ Ｐゴシック"/>
        <family val="3"/>
        <charset val="128"/>
        <scheme val="minor"/>
      </rPr>
      <t>男子</t>
    </r>
    <r>
      <rPr>
        <sz val="13"/>
        <rFont val="ＭＳ Ｐゴシック"/>
        <family val="3"/>
        <charset val="128"/>
        <scheme val="minor"/>
      </rPr>
      <t xml:space="preserve"> ）</t>
    </r>
    <rPh sb="2" eb="4">
      <t>ショウガク</t>
    </rPh>
    <rPh sb="5" eb="7">
      <t>ネンセイ</t>
    </rPh>
    <rPh sb="7" eb="9">
      <t>イカ</t>
    </rPh>
    <rPh sb="10" eb="12">
      <t>ダンシ</t>
    </rPh>
    <phoneticPr fontId="3"/>
  </si>
  <si>
    <r>
      <t>（ 初心者</t>
    </r>
    <r>
      <rPr>
        <sz val="13"/>
        <rFont val="ＭＳ Ｐゴシック"/>
        <family val="3"/>
        <charset val="128"/>
        <scheme val="minor"/>
      </rPr>
      <t xml:space="preserve"> ）</t>
    </r>
    <rPh sb="2" eb="5">
      <t>ショシンシャ</t>
    </rPh>
    <phoneticPr fontId="3"/>
  </si>
  <si>
    <t>申し込み集計表</t>
    <rPh sb="0" eb="1">
      <t>モウ</t>
    </rPh>
    <rPh sb="2" eb="3">
      <t>コ</t>
    </rPh>
    <rPh sb="4" eb="7">
      <t>シュウケイヒョウ</t>
    </rPh>
    <phoneticPr fontId="21"/>
  </si>
  <si>
    <t>部　　　　　門</t>
    <rPh sb="0" eb="1">
      <t>ブ</t>
    </rPh>
    <rPh sb="6" eb="7">
      <t>モン</t>
    </rPh>
    <phoneticPr fontId="21"/>
  </si>
  <si>
    <t>人　数</t>
    <rPh sb="0" eb="1">
      <t>ヒト</t>
    </rPh>
    <rPh sb="2" eb="3">
      <t>スウ</t>
    </rPh>
    <phoneticPr fontId="21"/>
  </si>
  <si>
    <t>金　額</t>
    <rPh sb="0" eb="1">
      <t>キン</t>
    </rPh>
    <rPh sb="2" eb="3">
      <t>ガク</t>
    </rPh>
    <phoneticPr fontId="21"/>
  </si>
  <si>
    <t>合計（初心者を除く）</t>
    <rPh sb="0" eb="2">
      <t>ゴウケイ</t>
    </rPh>
    <rPh sb="3" eb="6">
      <t>ショシンシャ</t>
    </rPh>
    <rPh sb="7" eb="8">
      <t>ノゾ</t>
    </rPh>
    <phoneticPr fontId="21"/>
  </si>
  <si>
    <t>初心者</t>
    <rPh sb="0" eb="3">
      <t>ショシンシャ</t>
    </rPh>
    <phoneticPr fontId="21"/>
  </si>
  <si>
    <t>参加者数：</t>
    <rPh sb="0" eb="3">
      <t>サンカシャ</t>
    </rPh>
    <rPh sb="3" eb="4">
      <t>スウ</t>
    </rPh>
    <phoneticPr fontId="21"/>
  </si>
  <si>
    <t>一宮市民剣道大会　申し込み書</t>
    <rPh sb="0" eb="2">
      <t>イチノミヤ</t>
    </rPh>
    <rPh sb="2" eb="4">
      <t>シミン</t>
    </rPh>
    <rPh sb="4" eb="8">
      <t>ケンドウタイカイ</t>
    </rPh>
    <rPh sb="9" eb="10">
      <t>モウ</t>
    </rPh>
    <rPh sb="11" eb="12">
      <t>コ</t>
    </rPh>
    <rPh sb="13" eb="14">
      <t>ショ</t>
    </rPh>
    <phoneticPr fontId="3"/>
  </si>
  <si>
    <t>「申し込み集計表」に入力</t>
    <rPh sb="1" eb="2">
      <t>モウ</t>
    </rPh>
    <rPh sb="3" eb="4">
      <t>コ</t>
    </rPh>
    <rPh sb="5" eb="8">
      <t>シュウケイヒョウ</t>
    </rPh>
    <rPh sb="10" eb="12">
      <t>ニュウリョク</t>
    </rPh>
    <phoneticPr fontId="21"/>
  </si>
  <si>
    <t>１　「申し込み集計表」のシートに所属団体名・責任者氏名を入力すると、すべてのシートに反映されます。
２　氏名欄に入力すると、人数・参加費が自動計算されるように式を入れてあります。
３　初心者・市外中高・一般の性別欄は「男」「女」で入力してください。「女」を入力すると、自動で赤字になります。
４　「申し込み集計表」と申し込みをする部門の「申し込み書」をＡ４片面で印刷して、参加費とともに申し込んでください。また、e-mailでのデータ提出もお願いします。</t>
    <rPh sb="3" eb="4">
      <t>モウ</t>
    </rPh>
    <rPh sb="5" eb="6">
      <t>コ</t>
    </rPh>
    <rPh sb="7" eb="10">
      <t>シュウケイヒョウ</t>
    </rPh>
    <rPh sb="16" eb="21">
      <t>ショゾクダンタイメイ</t>
    </rPh>
    <rPh sb="22" eb="27">
      <t>セキニンシャシメイ</t>
    </rPh>
    <rPh sb="28" eb="30">
      <t>ニュウリョク</t>
    </rPh>
    <rPh sb="42" eb="44">
      <t>ハンエイ</t>
    </rPh>
    <rPh sb="53" eb="56">
      <t>シメイラン</t>
    </rPh>
    <rPh sb="63" eb="65">
      <t>ニンズウ</t>
    </rPh>
    <rPh sb="94" eb="97">
      <t>ショシンシャ</t>
    </rPh>
    <rPh sb="98" eb="100">
      <t>シガイ</t>
    </rPh>
    <rPh sb="100" eb="102">
      <t>チュウコウ</t>
    </rPh>
    <rPh sb="103" eb="105">
      <t>イッパン</t>
    </rPh>
    <rPh sb="106" eb="108">
      <t>セイベツ</t>
    </rPh>
    <rPh sb="108" eb="109">
      <t>ラン</t>
    </rPh>
    <rPh sb="111" eb="112">
      <t>オトコ</t>
    </rPh>
    <rPh sb="114" eb="115">
      <t>オンナ</t>
    </rPh>
    <rPh sb="117" eb="119">
      <t>ニュウリョク</t>
    </rPh>
    <rPh sb="127" eb="128">
      <t>オンナ</t>
    </rPh>
    <rPh sb="130" eb="132">
      <t>ニュウリョク</t>
    </rPh>
    <rPh sb="136" eb="138">
      <t>ジドウ</t>
    </rPh>
    <rPh sb="139" eb="141">
      <t>アカジ</t>
    </rPh>
    <rPh sb="152" eb="153">
      <t>モウ</t>
    </rPh>
    <rPh sb="154" eb="155">
      <t>コ</t>
    </rPh>
    <rPh sb="156" eb="158">
      <t>シュウケイ</t>
    </rPh>
    <rPh sb="158" eb="159">
      <t>ヒョウ</t>
    </rPh>
    <rPh sb="161" eb="162">
      <t>モウ</t>
    </rPh>
    <rPh sb="163" eb="164">
      <t>コ</t>
    </rPh>
    <rPh sb="168" eb="170">
      <t>ブモン</t>
    </rPh>
    <rPh sb="172" eb="173">
      <t>モウ</t>
    </rPh>
    <rPh sb="174" eb="175">
      <t>コ</t>
    </rPh>
    <rPh sb="176" eb="177">
      <t>ショ</t>
    </rPh>
    <rPh sb="181" eb="183">
      <t>カタメン</t>
    </rPh>
    <rPh sb="184" eb="186">
      <t>インサツ</t>
    </rPh>
    <rPh sb="189" eb="192">
      <t>サンカヒ</t>
    </rPh>
    <rPh sb="196" eb="197">
      <t>モウ</t>
    </rPh>
    <rPh sb="198" eb="199">
      <t>コ</t>
    </rPh>
    <rPh sb="220" eb="222">
      <t>テイシュツ</t>
    </rPh>
    <rPh sb="224" eb="225">
      <t>ネガ</t>
    </rPh>
    <phoneticPr fontId="21"/>
  </si>
  <si>
    <t>第６４回</t>
    <rPh sb="0" eb="1">
      <t>ダイ</t>
    </rPh>
    <rPh sb="3" eb="4">
      <t>カイ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</si>
</sst>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人&quot;\ &quot;＝&quot;"/>
    <numFmt numFmtId="177" formatCode="0\ &quot;円&quot;"/>
    <numFmt numFmtId="178" formatCode="0&quot;人&quot;"/>
  </numFmts>
  <fonts count="35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8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2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.5"/>
      <color indexed="8"/>
      <name val="ＭＳ 明朝"/>
      <family val="1"/>
      <charset val="128"/>
    </font>
    <font>
      <sz val="9.5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2" fillId="0" borderId="0" xfId="0" applyNumberFormat="1" applyFont="1">
      <alignment vertical="center"/>
    </xf>
    <xf numFmtId="177" fontId="23" fillId="0" borderId="0" xfId="0" applyNumberFormat="1" applyFont="1" applyAlignment="1">
      <alignment horizontal="center" vertical="center"/>
    </xf>
    <xf numFmtId="0" fontId="2" fillId="0" borderId="32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41" xfId="0" applyBorder="1" applyAlignment="1">
      <alignment horizontal="right" vertical="center" indent="1"/>
    </xf>
    <xf numFmtId="0" fontId="0" fillId="0" borderId="42" xfId="0" applyBorder="1" applyAlignment="1">
      <alignment horizontal="right" vertical="center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right" vertical="center" indent="1"/>
    </xf>
    <xf numFmtId="0" fontId="0" fillId="0" borderId="50" xfId="0" applyBorder="1" applyAlignment="1">
      <alignment horizontal="right" vertical="center" indent="1"/>
    </xf>
    <xf numFmtId="0" fontId="0" fillId="0" borderId="53" xfId="0" applyBorder="1" applyAlignment="1">
      <alignment horizontal="right" vertical="center" indent="1"/>
    </xf>
    <xf numFmtId="0" fontId="0" fillId="0" borderId="54" xfId="0" applyBorder="1" applyAlignment="1">
      <alignment horizontal="right" vertical="center" indent="1"/>
    </xf>
    <xf numFmtId="0" fontId="0" fillId="0" borderId="57" xfId="0" applyBorder="1" applyAlignment="1">
      <alignment horizontal="right" vertical="center" indent="1"/>
    </xf>
    <xf numFmtId="0" fontId="0" fillId="0" borderId="58" xfId="0" applyBorder="1" applyAlignment="1">
      <alignment horizontal="right" vertical="center" indent="1"/>
    </xf>
    <xf numFmtId="0" fontId="2" fillId="0" borderId="2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0" fillId="0" borderId="59" xfId="0" applyBorder="1" applyAlignment="1">
      <alignment horizontal="right" vertical="center" indent="1"/>
    </xf>
    <xf numFmtId="178" fontId="2" fillId="0" borderId="0" xfId="0" applyNumberFormat="1" applyFont="1">
      <alignment vertical="center"/>
    </xf>
    <xf numFmtId="0" fontId="27" fillId="0" borderId="0" xfId="0" applyFont="1" applyAlignment="1">
      <alignment horizontal="center" vertical="center"/>
    </xf>
    <xf numFmtId="0" fontId="0" fillId="0" borderId="51" xfId="0" applyBorder="1" applyAlignment="1">
      <alignment horizontal="distributed" vertical="center" indent="1"/>
    </xf>
    <xf numFmtId="0" fontId="0" fillId="0" borderId="52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47" xfId="0" applyBorder="1" applyAlignment="1">
      <alignment horizontal="distributed" vertical="center" indent="1"/>
    </xf>
    <xf numFmtId="0" fontId="0" fillId="0" borderId="48" xfId="0" applyBorder="1" applyAlignment="1">
      <alignment horizontal="distributed" vertical="center" inden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5" xfId="0" applyBorder="1" applyAlignment="1">
      <alignment horizontal="distributed" vertical="center" indent="1"/>
    </xf>
    <xf numFmtId="0" fontId="0" fillId="0" borderId="56" xfId="0" applyBorder="1" applyAlignment="1">
      <alignment horizontal="distributed" vertical="center" indent="1"/>
    </xf>
    <xf numFmtId="0" fontId="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 shrinkToFi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3" fillId="0" borderId="32" xfId="0" applyFont="1" applyBorder="1" applyAlignment="1">
      <alignment vertical="center" shrinkToFit="1"/>
    </xf>
    <xf numFmtId="0" fontId="34" fillId="0" borderId="32" xfId="0" applyFont="1" applyBorder="1" applyAlignment="1">
      <alignment vertical="center" shrinkToFit="1"/>
    </xf>
    <xf numFmtId="0" fontId="2" fillId="0" borderId="6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32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31" Type="http://schemas.microsoft.com/office/2017/10/relationships/person" Target="persons/pers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30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"/>
  <sheetViews>
    <sheetView workbookViewId="0">
      <selection activeCell="A2" sqref="A2"/>
    </sheetView>
  </sheetViews>
  <sheetFormatPr defaultRowHeight="13.5" x14ac:dyDescent="0.15"/>
  <cols>
    <col min="1" max="1" width="96" customWidth="1"/>
  </cols>
  <sheetData>
    <row r="2" spans="1:1" ht="133.15" customHeight="1" x14ac:dyDescent="0.15">
      <c r="A2" s="7" t="s">
        <v>58</v>
      </c>
    </row>
  </sheetData>
  <phoneticPr fontId="2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R22" sqref="R22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1" t="s">
        <v>43</v>
      </c>
      <c r="F1" s="81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5"/>
      <c r="F3" s="42"/>
    </row>
    <row r="4" spans="1:6" s="1" customFormat="1" x14ac:dyDescent="0.15">
      <c r="D4" s="3"/>
      <c r="E4" s="3"/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5"/>
      <c r="F5" s="42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>
        <v>3</v>
      </c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>
        <v>3</v>
      </c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>
        <v>3</v>
      </c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>
        <v>3</v>
      </c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>
        <v>3</v>
      </c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>
        <v>3</v>
      </c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>
        <v>3</v>
      </c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>
        <v>3</v>
      </c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>
        <v>3</v>
      </c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>
        <v>3</v>
      </c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>
        <v>3</v>
      </c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>
        <v>3</v>
      </c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>
        <v>3</v>
      </c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>
        <v>3</v>
      </c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>
        <v>3</v>
      </c>
      <c r="C25" s="30"/>
      <c r="D25" s="96"/>
      <c r="E25" s="97"/>
      <c r="F25" s="9"/>
    </row>
  </sheetData>
  <mergeCells count="21">
    <mergeCell ref="D23:E23"/>
    <mergeCell ref="D24:E24"/>
    <mergeCell ref="D25:E25"/>
    <mergeCell ref="D17:E17"/>
    <mergeCell ref="D18:E18"/>
    <mergeCell ref="D19:E19"/>
    <mergeCell ref="D20:E20"/>
    <mergeCell ref="D21:E21"/>
    <mergeCell ref="D22:E22"/>
    <mergeCell ref="D16:E16"/>
    <mergeCell ref="A1:B1"/>
    <mergeCell ref="C1:D1"/>
    <mergeCell ref="E1:F1"/>
    <mergeCell ref="D3:E3"/>
    <mergeCell ref="D5:E5"/>
    <mergeCell ref="D10:E10"/>
    <mergeCell ref="D11:E11"/>
    <mergeCell ref="D12:E12"/>
    <mergeCell ref="D13:E13"/>
    <mergeCell ref="D14:E14"/>
    <mergeCell ref="D15:E15"/>
  </mergeCells>
  <phoneticPr fontId="2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8" t="s">
        <v>13</v>
      </c>
      <c r="F1" s="88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5"/>
      <c r="F3" s="42"/>
    </row>
    <row r="4" spans="1:6" s="1" customFormat="1" x14ac:dyDescent="0.15">
      <c r="D4" s="3"/>
      <c r="E4" s="3"/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5"/>
      <c r="F5" s="42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>
        <v>3</v>
      </c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>
        <v>3</v>
      </c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>
        <v>3</v>
      </c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>
        <v>3</v>
      </c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>
        <v>3</v>
      </c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>
        <v>3</v>
      </c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>
        <v>3</v>
      </c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>
        <v>3</v>
      </c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>
        <v>3</v>
      </c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>
        <v>3</v>
      </c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>
        <v>3</v>
      </c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>
        <v>3</v>
      </c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>
        <v>3</v>
      </c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>
        <v>3</v>
      </c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>
        <v>3</v>
      </c>
      <c r="C25" s="30"/>
      <c r="D25" s="96"/>
      <c r="E25" s="97"/>
      <c r="F25" s="9"/>
    </row>
  </sheetData>
  <mergeCells count="21">
    <mergeCell ref="D23:E23"/>
    <mergeCell ref="D24:E24"/>
    <mergeCell ref="D25:E25"/>
    <mergeCell ref="D3:E3"/>
    <mergeCell ref="D5:E5"/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A1:B1"/>
    <mergeCell ref="C1:D1"/>
    <mergeCell ref="E1:F1"/>
    <mergeCell ref="D10:E10"/>
  </mergeCells>
  <phoneticPr fontId="2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1" t="s">
        <v>42</v>
      </c>
      <c r="F1" s="81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5"/>
      <c r="F3" s="42"/>
    </row>
    <row r="4" spans="1:6" s="1" customFormat="1" x14ac:dyDescent="0.15">
      <c r="D4" s="3"/>
      <c r="E4" s="3"/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5"/>
      <c r="F5" s="42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/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/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/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/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/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/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/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/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/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/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/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/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/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/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/>
      <c r="C25" s="30"/>
      <c r="D25" s="96"/>
      <c r="E25" s="97"/>
      <c r="F25" s="9"/>
    </row>
  </sheetData>
  <mergeCells count="21">
    <mergeCell ref="D23:E23"/>
    <mergeCell ref="D24:E24"/>
    <mergeCell ref="D25:E25"/>
    <mergeCell ref="D17:E17"/>
    <mergeCell ref="D18:E18"/>
    <mergeCell ref="D19:E19"/>
    <mergeCell ref="D20:E20"/>
    <mergeCell ref="D21:E21"/>
    <mergeCell ref="D22:E22"/>
    <mergeCell ref="D16:E16"/>
    <mergeCell ref="A1:B1"/>
    <mergeCell ref="C1:D1"/>
    <mergeCell ref="E1:F1"/>
    <mergeCell ref="D3:E3"/>
    <mergeCell ref="D5:E5"/>
    <mergeCell ref="D10:E10"/>
    <mergeCell ref="D11:E11"/>
    <mergeCell ref="D12:E12"/>
    <mergeCell ref="D13:E13"/>
    <mergeCell ref="D14:E14"/>
    <mergeCell ref="D15:E15"/>
  </mergeCells>
  <phoneticPr fontId="2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8" t="s">
        <v>12</v>
      </c>
      <c r="F1" s="88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5"/>
      <c r="F3" s="42"/>
    </row>
    <row r="4" spans="1:6" s="1" customFormat="1" x14ac:dyDescent="0.15">
      <c r="D4" s="3"/>
      <c r="E4" s="3"/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5"/>
      <c r="F5" s="42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/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/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/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/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/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/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/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/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/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/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/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/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/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/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/>
      <c r="C25" s="30"/>
      <c r="D25" s="96"/>
      <c r="E25" s="97"/>
      <c r="F25" s="9"/>
    </row>
  </sheetData>
  <mergeCells count="21">
    <mergeCell ref="D22:E22"/>
    <mergeCell ref="D23:E23"/>
    <mergeCell ref="D24:E24"/>
    <mergeCell ref="D25:E25"/>
    <mergeCell ref="C1:D1"/>
    <mergeCell ref="D3:E3"/>
    <mergeCell ref="D5:E5"/>
    <mergeCell ref="D10:E10"/>
    <mergeCell ref="D11:E11"/>
    <mergeCell ref="D12:E12"/>
    <mergeCell ref="D13:E13"/>
    <mergeCell ref="D14:E14"/>
    <mergeCell ref="D15:E15"/>
    <mergeCell ref="D16:E16"/>
    <mergeCell ref="D17:E17"/>
    <mergeCell ref="D19:E19"/>
    <mergeCell ref="D20:E20"/>
    <mergeCell ref="D21:E21"/>
    <mergeCell ref="D18:E18"/>
    <mergeCell ref="A1:B1"/>
    <mergeCell ref="E1:F1"/>
  </mergeCells>
  <phoneticPr fontId="2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100" workbookViewId="0">
      <selection activeCell="C13" sqref="C13"/>
    </sheetView>
  </sheetViews>
  <sheetFormatPr defaultRowHeight="13.5" x14ac:dyDescent="0.15"/>
  <cols>
    <col min="1" max="1" width="2.75" customWidth="1"/>
    <col min="2" max="3" width="4.75" customWidth="1"/>
    <col min="4" max="4" width="12.75" customWidth="1"/>
    <col min="5" max="5" width="17.125" customWidth="1"/>
    <col min="6" max="6" width="20.75" customWidth="1"/>
    <col min="7" max="7" width="12.75" customWidth="1"/>
    <col min="8" max="8" width="6.75" customWidth="1"/>
    <col min="9" max="44" width="2.25" customWidth="1"/>
  </cols>
  <sheetData>
    <row r="1" spans="1:18" ht="19.899999999999999" customHeight="1" x14ac:dyDescent="0.15">
      <c r="A1" s="80" t="str">
        <f>初心者!A1</f>
        <v>第６４回</v>
      </c>
      <c r="B1" s="80"/>
      <c r="C1" s="80"/>
      <c r="D1" s="82" t="s">
        <v>56</v>
      </c>
      <c r="E1" s="82"/>
      <c r="F1" s="82"/>
      <c r="G1" s="99" t="s">
        <v>35</v>
      </c>
      <c r="H1" s="99"/>
    </row>
    <row r="2" spans="1:18" x14ac:dyDescent="0.15">
      <c r="G2" s="88"/>
      <c r="H2" s="88"/>
    </row>
    <row r="3" spans="1:18" s="1" customFormat="1" ht="19.5" customHeight="1" x14ac:dyDescent="0.15">
      <c r="E3" s="5" t="s">
        <v>32</v>
      </c>
      <c r="F3" s="84" t="str">
        <f>集計表!B3</f>
        <v>「申し込み集計表」に入力</v>
      </c>
      <c r="G3" s="85"/>
      <c r="H3" s="42"/>
    </row>
    <row r="4" spans="1:18" s="1" customFormat="1" x14ac:dyDescent="0.15">
      <c r="F4" s="3"/>
      <c r="G4" s="3"/>
      <c r="H4" s="3"/>
    </row>
    <row r="5" spans="1:18" s="1" customFormat="1" ht="17.25" customHeight="1" x14ac:dyDescent="0.15">
      <c r="E5" s="5" t="s">
        <v>33</v>
      </c>
      <c r="F5" s="84" t="str">
        <f>集計表!B5</f>
        <v>「申し込み集計表」に入力</v>
      </c>
      <c r="G5" s="85"/>
      <c r="H5" s="42"/>
    </row>
    <row r="6" spans="1:18" s="1" customFormat="1" ht="8.25" customHeight="1" x14ac:dyDescent="0.15"/>
    <row r="7" spans="1:18" s="1" customFormat="1" ht="20.25" customHeight="1" x14ac:dyDescent="0.15">
      <c r="B7" s="5"/>
      <c r="C7" s="5"/>
      <c r="D7" s="5" t="s">
        <v>6</v>
      </c>
      <c r="E7" s="5" t="s">
        <v>5</v>
      </c>
      <c r="F7" s="31">
        <f>COUNTA(D11:D25)</f>
        <v>0</v>
      </c>
      <c r="G7" s="32">
        <f>F7*500</f>
        <v>0</v>
      </c>
      <c r="H7" s="22"/>
    </row>
    <row r="8" spans="1:18" s="2" customFormat="1" ht="20.25" customHeight="1" x14ac:dyDescent="0.15">
      <c r="C8" s="1"/>
      <c r="D8" s="1"/>
      <c r="E8" s="4"/>
      <c r="F8" s="4"/>
      <c r="G8" s="4"/>
      <c r="H8" s="4"/>
    </row>
    <row r="9" spans="1:18" s="2" customFormat="1" ht="20.25" customHeight="1" thickBot="1" x14ac:dyDescent="0.2">
      <c r="C9" s="1"/>
      <c r="D9" s="1"/>
      <c r="E9" s="4"/>
      <c r="F9" s="4"/>
      <c r="G9" s="4"/>
      <c r="H9" s="4"/>
    </row>
    <row r="10" spans="1:18" s="20" customFormat="1" ht="14.25" thickBot="1" x14ac:dyDescent="0.2">
      <c r="A10" s="17" t="s">
        <v>1</v>
      </c>
      <c r="B10" s="18" t="s">
        <v>0</v>
      </c>
      <c r="C10" s="18" t="s">
        <v>4</v>
      </c>
      <c r="D10" s="62" t="s">
        <v>30</v>
      </c>
      <c r="E10" s="62" t="s">
        <v>31</v>
      </c>
      <c r="F10" s="18" t="s">
        <v>8</v>
      </c>
      <c r="G10" s="18" t="s">
        <v>2</v>
      </c>
      <c r="H10" s="19" t="s">
        <v>3</v>
      </c>
    </row>
    <row r="11" spans="1:18" s="1" customFormat="1" ht="36.6" customHeight="1" thickTop="1" x14ac:dyDescent="0.15">
      <c r="A11" s="16">
        <v>1</v>
      </c>
      <c r="B11" s="14"/>
      <c r="C11" s="28"/>
      <c r="D11" s="43"/>
      <c r="E11" s="43"/>
      <c r="F11" s="46"/>
      <c r="G11" s="47"/>
      <c r="H11" s="15"/>
      <c r="R11" s="1" t="s">
        <v>36</v>
      </c>
    </row>
    <row r="12" spans="1:18" s="1" customFormat="1" ht="36.6" customHeight="1" x14ac:dyDescent="0.15">
      <c r="A12" s="16">
        <v>2</v>
      </c>
      <c r="B12" s="14"/>
      <c r="C12" s="12"/>
      <c r="D12" s="44"/>
      <c r="E12" s="44"/>
      <c r="F12" s="48"/>
      <c r="G12" s="47"/>
      <c r="H12" s="15"/>
      <c r="R12" s="1" t="s">
        <v>37</v>
      </c>
    </row>
    <row r="13" spans="1:18" s="1" customFormat="1" ht="36.6" customHeight="1" x14ac:dyDescent="0.15">
      <c r="A13" s="16">
        <v>3</v>
      </c>
      <c r="B13" s="14"/>
      <c r="C13" s="12"/>
      <c r="D13" s="44"/>
      <c r="E13" s="44"/>
      <c r="F13" s="48"/>
      <c r="G13" s="47"/>
      <c r="H13" s="15"/>
    </row>
    <row r="14" spans="1:18" s="1" customFormat="1" ht="36.6" customHeight="1" x14ac:dyDescent="0.15">
      <c r="A14" s="16">
        <v>4</v>
      </c>
      <c r="B14" s="14"/>
      <c r="C14" s="12"/>
      <c r="D14" s="44"/>
      <c r="E14" s="44"/>
      <c r="F14" s="48"/>
      <c r="G14" s="47"/>
      <c r="H14" s="15"/>
    </row>
    <row r="15" spans="1:18" s="1" customFormat="1" ht="36.6" customHeight="1" x14ac:dyDescent="0.15">
      <c r="A15" s="16">
        <v>5</v>
      </c>
      <c r="B15" s="14"/>
      <c r="C15" s="12"/>
      <c r="D15" s="44"/>
      <c r="E15" s="44"/>
      <c r="F15" s="48"/>
      <c r="G15" s="47"/>
      <c r="H15" s="15"/>
    </row>
    <row r="16" spans="1:18" s="1" customFormat="1" ht="36.6" customHeight="1" x14ac:dyDescent="0.15">
      <c r="A16" s="16">
        <v>6</v>
      </c>
      <c r="B16" s="14"/>
      <c r="C16" s="12"/>
      <c r="D16" s="44"/>
      <c r="E16" s="44"/>
      <c r="F16" s="48"/>
      <c r="G16" s="47"/>
      <c r="H16" s="15"/>
    </row>
    <row r="17" spans="1:8" s="1" customFormat="1" ht="36.6" customHeight="1" x14ac:dyDescent="0.15">
      <c r="A17" s="16">
        <v>7</v>
      </c>
      <c r="B17" s="14"/>
      <c r="C17" s="12"/>
      <c r="D17" s="44"/>
      <c r="E17" s="44"/>
      <c r="F17" s="48"/>
      <c r="G17" s="47"/>
      <c r="H17" s="15"/>
    </row>
    <row r="18" spans="1:8" s="1" customFormat="1" ht="36.6" customHeight="1" x14ac:dyDescent="0.15">
      <c r="A18" s="16">
        <v>8</v>
      </c>
      <c r="B18" s="14"/>
      <c r="C18" s="12"/>
      <c r="D18" s="44"/>
      <c r="E18" s="44"/>
      <c r="F18" s="48"/>
      <c r="G18" s="47"/>
      <c r="H18" s="15"/>
    </row>
    <row r="19" spans="1:8" s="1" customFormat="1" ht="36.6" customHeight="1" x14ac:dyDescent="0.15">
      <c r="A19" s="16">
        <v>9</v>
      </c>
      <c r="B19" s="14"/>
      <c r="C19" s="12"/>
      <c r="D19" s="44"/>
      <c r="E19" s="44"/>
      <c r="F19" s="48"/>
      <c r="G19" s="47"/>
      <c r="H19" s="15"/>
    </row>
    <row r="20" spans="1:8" s="1" customFormat="1" ht="36.6" customHeight="1" x14ac:dyDescent="0.15">
      <c r="A20" s="24">
        <v>10</v>
      </c>
      <c r="B20" s="14"/>
      <c r="C20" s="12"/>
      <c r="D20" s="44"/>
      <c r="E20" s="44"/>
      <c r="F20" s="48"/>
      <c r="G20" s="47"/>
      <c r="H20" s="15"/>
    </row>
    <row r="21" spans="1:8" s="1" customFormat="1" ht="36.6" customHeight="1" x14ac:dyDescent="0.15">
      <c r="A21" s="24">
        <v>11</v>
      </c>
      <c r="B21" s="14"/>
      <c r="C21" s="12"/>
      <c r="D21" s="44"/>
      <c r="E21" s="44"/>
      <c r="F21" s="48"/>
      <c r="G21" s="47"/>
      <c r="H21" s="15"/>
    </row>
    <row r="22" spans="1:8" s="1" customFormat="1" ht="36.6" customHeight="1" x14ac:dyDescent="0.15">
      <c r="A22" s="24">
        <v>12</v>
      </c>
      <c r="B22" s="14"/>
      <c r="C22" s="12"/>
      <c r="D22" s="44"/>
      <c r="E22" s="44"/>
      <c r="F22" s="48"/>
      <c r="G22" s="47"/>
      <c r="H22" s="15"/>
    </row>
    <row r="23" spans="1:8" s="1" customFormat="1" ht="36.6" customHeight="1" x14ac:dyDescent="0.15">
      <c r="A23" s="24">
        <v>13</v>
      </c>
      <c r="B23" s="14"/>
      <c r="C23" s="12"/>
      <c r="D23" s="44"/>
      <c r="E23" s="44"/>
      <c r="F23" s="48"/>
      <c r="G23" s="47"/>
      <c r="H23" s="15"/>
    </row>
    <row r="24" spans="1:8" s="1" customFormat="1" ht="36.6" customHeight="1" x14ac:dyDescent="0.15">
      <c r="A24" s="24">
        <v>14</v>
      </c>
      <c r="B24" s="14"/>
      <c r="C24" s="12"/>
      <c r="D24" s="44"/>
      <c r="E24" s="44"/>
      <c r="F24" s="48"/>
      <c r="G24" s="47"/>
      <c r="H24" s="15"/>
    </row>
    <row r="25" spans="1:8" s="1" customFormat="1" ht="36.6" customHeight="1" thickBot="1" x14ac:dyDescent="0.2">
      <c r="A25" s="25">
        <v>15</v>
      </c>
      <c r="B25" s="26"/>
      <c r="C25" s="13"/>
      <c r="D25" s="45"/>
      <c r="E25" s="45"/>
      <c r="F25" s="49"/>
      <c r="G25" s="50"/>
      <c r="H25" s="27"/>
    </row>
  </sheetData>
  <mergeCells count="6">
    <mergeCell ref="F3:G3"/>
    <mergeCell ref="F5:G5"/>
    <mergeCell ref="A1:C1"/>
    <mergeCell ref="D1:F1"/>
    <mergeCell ref="G1:H1"/>
    <mergeCell ref="G2:H2"/>
  </mergeCells>
  <phoneticPr fontId="21"/>
  <conditionalFormatting sqref="C11:C25">
    <cfRule type="cellIs" dxfId="2" priority="1" operator="equal">
      <formula>"女"</formula>
    </cfRule>
  </conditionalFormatting>
  <dataValidations count="1">
    <dataValidation type="list" showInputMessage="1" showErrorMessage="1" sqref="C11:C25">
      <formula1>$R$11:$R$12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view="pageBreakPreview" topLeftCell="A19" zoomScaleNormal="100" zoomScaleSheetLayoutView="100" workbookViewId="0">
      <selection activeCell="C13" sqref="C13"/>
    </sheetView>
  </sheetViews>
  <sheetFormatPr defaultRowHeight="13.5" x14ac:dyDescent="0.15"/>
  <cols>
    <col min="1" max="1" width="2.75" customWidth="1"/>
    <col min="2" max="3" width="4.75" customWidth="1"/>
    <col min="4" max="4" width="12.75" customWidth="1"/>
    <col min="5" max="5" width="17.125" customWidth="1"/>
    <col min="6" max="6" width="20.75" customWidth="1"/>
    <col min="7" max="7" width="12.75" customWidth="1"/>
    <col min="8" max="8" width="6.75" customWidth="1"/>
    <col min="9" max="44" width="2.25" customWidth="1"/>
  </cols>
  <sheetData>
    <row r="1" spans="1:18" ht="19.899999999999999" customHeight="1" x14ac:dyDescent="0.15">
      <c r="A1" s="80" t="str">
        <f>初心者!A1</f>
        <v>第６４回</v>
      </c>
      <c r="B1" s="80"/>
      <c r="C1" s="80"/>
      <c r="D1" s="82" t="s">
        <v>56</v>
      </c>
      <c r="E1" s="82"/>
      <c r="F1" s="82"/>
      <c r="G1" s="99" t="s">
        <v>34</v>
      </c>
      <c r="H1" s="99"/>
    </row>
    <row r="2" spans="1:18" x14ac:dyDescent="0.15">
      <c r="G2" s="88"/>
      <c r="H2" s="88"/>
    </row>
    <row r="3" spans="1:18" s="1" customFormat="1" ht="19.5" customHeight="1" x14ac:dyDescent="0.15">
      <c r="E3" s="5" t="s">
        <v>32</v>
      </c>
      <c r="F3" s="84" t="str">
        <f>集計表!B3</f>
        <v>「申し込み集計表」に入力</v>
      </c>
      <c r="G3" s="85"/>
      <c r="H3" s="42"/>
    </row>
    <row r="4" spans="1:18" s="1" customFormat="1" x14ac:dyDescent="0.15">
      <c r="F4" s="3"/>
      <c r="G4" s="3"/>
      <c r="H4" s="3"/>
    </row>
    <row r="5" spans="1:18" s="1" customFormat="1" ht="17.25" customHeight="1" x14ac:dyDescent="0.15">
      <c r="E5" s="5" t="s">
        <v>33</v>
      </c>
      <c r="F5" s="84" t="str">
        <f>集計表!B5</f>
        <v>「申し込み集計表」に入力</v>
      </c>
      <c r="G5" s="85"/>
      <c r="H5" s="42"/>
    </row>
    <row r="6" spans="1:18" s="1" customFormat="1" ht="8.25" customHeight="1" x14ac:dyDescent="0.15"/>
    <row r="7" spans="1:18" s="1" customFormat="1" ht="20.25" customHeight="1" x14ac:dyDescent="0.15">
      <c r="B7" s="5"/>
      <c r="C7" s="5"/>
      <c r="D7" s="5" t="s">
        <v>6</v>
      </c>
      <c r="E7" s="5" t="s">
        <v>5</v>
      </c>
      <c r="F7" s="31">
        <f>COUNTA(D12:D26)</f>
        <v>0</v>
      </c>
      <c r="G7" s="32">
        <f>F7*500</f>
        <v>0</v>
      </c>
      <c r="H7" s="22"/>
    </row>
    <row r="8" spans="1:18" s="2" customFormat="1" ht="20.25" customHeight="1" x14ac:dyDescent="0.15">
      <c r="B8" s="1"/>
      <c r="C8" s="1"/>
      <c r="D8" s="1"/>
      <c r="E8" s="4"/>
      <c r="F8" s="4"/>
      <c r="G8" s="4"/>
      <c r="H8" s="4"/>
    </row>
    <row r="9" spans="1:18" s="2" customFormat="1" ht="20.25" customHeight="1" x14ac:dyDescent="0.15">
      <c r="B9" s="1"/>
      <c r="C9" s="100" t="s">
        <v>38</v>
      </c>
      <c r="D9" s="101"/>
      <c r="E9" s="101"/>
      <c r="F9" s="101"/>
      <c r="G9" s="101"/>
      <c r="H9" s="101"/>
    </row>
    <row r="10" spans="1:18" s="2" customFormat="1" ht="20.25" customHeight="1" thickBot="1" x14ac:dyDescent="0.2">
      <c r="B10" s="33"/>
      <c r="C10" s="102" t="s">
        <v>11</v>
      </c>
      <c r="D10" s="103"/>
      <c r="E10" s="103"/>
      <c r="F10" s="103"/>
      <c r="G10" s="103"/>
      <c r="H10" s="103"/>
    </row>
    <row r="11" spans="1:18" s="20" customFormat="1" ht="14.25" thickBot="1" x14ac:dyDescent="0.2">
      <c r="A11" s="17" t="s">
        <v>1</v>
      </c>
      <c r="B11" s="18" t="s">
        <v>29</v>
      </c>
      <c r="C11" s="18" t="s">
        <v>4</v>
      </c>
      <c r="D11" s="62" t="s">
        <v>30</v>
      </c>
      <c r="E11" s="62" t="s">
        <v>31</v>
      </c>
      <c r="F11" s="18" t="s">
        <v>10</v>
      </c>
      <c r="G11" s="18" t="s">
        <v>9</v>
      </c>
      <c r="H11" s="19" t="s">
        <v>3</v>
      </c>
    </row>
    <row r="12" spans="1:18" s="1" customFormat="1" ht="36.6" customHeight="1" thickTop="1" x14ac:dyDescent="0.15">
      <c r="A12" s="16">
        <v>1</v>
      </c>
      <c r="B12" s="28"/>
      <c r="C12" s="104"/>
      <c r="D12" s="43"/>
      <c r="E12" s="43"/>
      <c r="F12" s="46"/>
      <c r="G12" s="47"/>
      <c r="H12" s="15"/>
      <c r="R12" s="1" t="s">
        <v>36</v>
      </c>
    </row>
    <row r="13" spans="1:18" s="1" customFormat="1" ht="36.6" customHeight="1" x14ac:dyDescent="0.15">
      <c r="A13" s="16">
        <v>2</v>
      </c>
      <c r="B13" s="12"/>
      <c r="C13" s="12"/>
      <c r="D13" s="44"/>
      <c r="E13" s="44"/>
      <c r="F13" s="48"/>
      <c r="G13" s="47"/>
      <c r="H13" s="15"/>
      <c r="R13" s="1" t="s">
        <v>37</v>
      </c>
    </row>
    <row r="14" spans="1:18" s="1" customFormat="1" ht="36.6" customHeight="1" x14ac:dyDescent="0.15">
      <c r="A14" s="16">
        <v>3</v>
      </c>
      <c r="B14" s="12"/>
      <c r="C14" s="12"/>
      <c r="D14" s="44"/>
      <c r="E14" s="44"/>
      <c r="F14" s="48"/>
      <c r="G14" s="47"/>
      <c r="H14" s="15"/>
    </row>
    <row r="15" spans="1:18" s="1" customFormat="1" ht="36.6" customHeight="1" x14ac:dyDescent="0.15">
      <c r="A15" s="16">
        <v>4</v>
      </c>
      <c r="B15" s="12"/>
      <c r="C15" s="12"/>
      <c r="D15" s="44"/>
      <c r="E15" s="44"/>
      <c r="F15" s="48"/>
      <c r="G15" s="47"/>
      <c r="H15" s="15"/>
    </row>
    <row r="16" spans="1:18" s="1" customFormat="1" ht="36.6" customHeight="1" x14ac:dyDescent="0.15">
      <c r="A16" s="16">
        <v>5</v>
      </c>
      <c r="B16" s="12"/>
      <c r="C16" s="12"/>
      <c r="D16" s="44"/>
      <c r="E16" s="44"/>
      <c r="F16" s="48"/>
      <c r="G16" s="47"/>
      <c r="H16" s="15"/>
    </row>
    <row r="17" spans="1:8" s="1" customFormat="1" ht="36.6" customHeight="1" x14ac:dyDescent="0.15">
      <c r="A17" s="16">
        <v>6</v>
      </c>
      <c r="B17" s="12"/>
      <c r="C17" s="12"/>
      <c r="D17" s="44"/>
      <c r="E17" s="44"/>
      <c r="F17" s="48"/>
      <c r="G17" s="47"/>
      <c r="H17" s="15"/>
    </row>
    <row r="18" spans="1:8" s="1" customFormat="1" ht="36.6" customHeight="1" x14ac:dyDescent="0.15">
      <c r="A18" s="16">
        <v>7</v>
      </c>
      <c r="B18" s="12"/>
      <c r="C18" s="12"/>
      <c r="D18" s="44"/>
      <c r="E18" s="44"/>
      <c r="F18" s="48"/>
      <c r="G18" s="47"/>
      <c r="H18" s="15"/>
    </row>
    <row r="19" spans="1:8" s="1" customFormat="1" ht="36.6" customHeight="1" x14ac:dyDescent="0.15">
      <c r="A19" s="16">
        <v>8</v>
      </c>
      <c r="B19" s="12"/>
      <c r="C19" s="12"/>
      <c r="D19" s="44"/>
      <c r="E19" s="44"/>
      <c r="F19" s="48"/>
      <c r="G19" s="47"/>
      <c r="H19" s="15"/>
    </row>
    <row r="20" spans="1:8" s="1" customFormat="1" ht="36.6" customHeight="1" x14ac:dyDescent="0.15">
      <c r="A20" s="16">
        <v>9</v>
      </c>
      <c r="B20" s="12"/>
      <c r="C20" s="12"/>
      <c r="D20" s="44"/>
      <c r="E20" s="44"/>
      <c r="F20" s="48"/>
      <c r="G20" s="47"/>
      <c r="H20" s="15"/>
    </row>
    <row r="21" spans="1:8" s="1" customFormat="1" ht="36.6" customHeight="1" x14ac:dyDescent="0.15">
      <c r="A21" s="24">
        <v>10</v>
      </c>
      <c r="B21" s="12"/>
      <c r="C21" s="12"/>
      <c r="D21" s="44"/>
      <c r="E21" s="44"/>
      <c r="F21" s="48"/>
      <c r="G21" s="47"/>
      <c r="H21" s="15"/>
    </row>
    <row r="22" spans="1:8" s="1" customFormat="1" ht="36.6" customHeight="1" x14ac:dyDescent="0.15">
      <c r="A22" s="24">
        <v>11</v>
      </c>
      <c r="B22" s="12"/>
      <c r="C22" s="12"/>
      <c r="D22" s="44"/>
      <c r="E22" s="44"/>
      <c r="F22" s="48"/>
      <c r="G22" s="47"/>
      <c r="H22" s="15"/>
    </row>
    <row r="23" spans="1:8" s="1" customFormat="1" ht="36.6" customHeight="1" x14ac:dyDescent="0.15">
      <c r="A23" s="24">
        <v>12</v>
      </c>
      <c r="B23" s="12"/>
      <c r="C23" s="12"/>
      <c r="D23" s="44"/>
      <c r="E23" s="44"/>
      <c r="F23" s="48"/>
      <c r="G23" s="47"/>
      <c r="H23" s="15"/>
    </row>
    <row r="24" spans="1:8" s="1" customFormat="1" ht="36.6" customHeight="1" x14ac:dyDescent="0.15">
      <c r="A24" s="24">
        <v>13</v>
      </c>
      <c r="B24" s="12"/>
      <c r="C24" s="12"/>
      <c r="D24" s="44"/>
      <c r="E24" s="44"/>
      <c r="F24" s="48"/>
      <c r="G24" s="47"/>
      <c r="H24" s="15"/>
    </row>
    <row r="25" spans="1:8" s="1" customFormat="1" ht="36.6" customHeight="1" x14ac:dyDescent="0.15">
      <c r="A25" s="24">
        <v>14</v>
      </c>
      <c r="B25" s="12"/>
      <c r="C25" s="12"/>
      <c r="D25" s="44"/>
      <c r="E25" s="44"/>
      <c r="F25" s="48"/>
      <c r="G25" s="47"/>
      <c r="H25" s="15"/>
    </row>
    <row r="26" spans="1:8" s="1" customFormat="1" ht="36.6" customHeight="1" thickBot="1" x14ac:dyDescent="0.2">
      <c r="A26" s="25">
        <v>15</v>
      </c>
      <c r="B26" s="13"/>
      <c r="C26" s="12"/>
      <c r="D26" s="45"/>
      <c r="E26" s="45"/>
      <c r="F26" s="49"/>
      <c r="G26" s="50"/>
      <c r="H26" s="27"/>
    </row>
  </sheetData>
  <mergeCells count="8">
    <mergeCell ref="C9:H9"/>
    <mergeCell ref="C10:H10"/>
    <mergeCell ref="A1:C1"/>
    <mergeCell ref="D1:F1"/>
    <mergeCell ref="G1:H1"/>
    <mergeCell ref="G2:H2"/>
    <mergeCell ref="F3:G3"/>
    <mergeCell ref="F5:G5"/>
  </mergeCells>
  <phoneticPr fontId="21"/>
  <conditionalFormatting sqref="C12:C26">
    <cfRule type="cellIs" dxfId="1" priority="1" operator="equal">
      <formula>"女"</formula>
    </cfRule>
  </conditionalFormatting>
  <dataValidations count="1">
    <dataValidation type="list" showInputMessage="1" showErrorMessage="1" sqref="C12:C26">
      <formula1>$R$12:$R$13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1"/>
  <sheetViews>
    <sheetView view="pageBreakPreview" zoomScaleNormal="100" zoomScaleSheetLayoutView="100" workbookViewId="0">
      <selection activeCell="A15" sqref="A15:B15"/>
    </sheetView>
  </sheetViews>
  <sheetFormatPr defaultRowHeight="13.5" x14ac:dyDescent="0.15"/>
  <cols>
    <col min="1" max="1" width="18.75" customWidth="1"/>
    <col min="2" max="2" width="8.75" customWidth="1"/>
    <col min="3" max="4" width="12.75" customWidth="1"/>
  </cols>
  <sheetData>
    <row r="1" spans="1:4" ht="25.5" x14ac:dyDescent="0.15">
      <c r="A1" s="66" t="s">
        <v>49</v>
      </c>
      <c r="B1" s="66"/>
      <c r="C1" s="66"/>
      <c r="D1" s="66"/>
    </row>
    <row r="3" spans="1:4" x14ac:dyDescent="0.15">
      <c r="A3" s="6" t="s">
        <v>40</v>
      </c>
      <c r="B3" s="75" t="s">
        <v>57</v>
      </c>
      <c r="C3" s="75"/>
      <c r="D3" s="51"/>
    </row>
    <row r="4" spans="1:4" x14ac:dyDescent="0.15">
      <c r="A4" s="6"/>
      <c r="B4" s="6"/>
    </row>
    <row r="5" spans="1:4" x14ac:dyDescent="0.15">
      <c r="A5" s="6" t="s">
        <v>41</v>
      </c>
      <c r="B5" s="75" t="s">
        <v>57</v>
      </c>
      <c r="C5" s="75"/>
    </row>
    <row r="6" spans="1:4" ht="14.25" thickBot="1" x14ac:dyDescent="0.2"/>
    <row r="7" spans="1:4" ht="21" customHeight="1" thickBot="1" x14ac:dyDescent="0.2">
      <c r="A7" s="73" t="s">
        <v>50</v>
      </c>
      <c r="B7" s="74"/>
      <c r="C7" s="54" t="s">
        <v>51</v>
      </c>
      <c r="D7" s="55" t="s">
        <v>52</v>
      </c>
    </row>
    <row r="8" spans="1:4" ht="22.9" customHeight="1" thickTop="1" thickBot="1" x14ac:dyDescent="0.2">
      <c r="A8" s="67" t="s">
        <v>54</v>
      </c>
      <c r="B8" s="68"/>
      <c r="C8" s="58">
        <f>初心者!E7</f>
        <v>0</v>
      </c>
      <c r="D8" s="64"/>
    </row>
    <row r="9" spans="1:4" ht="22.9" customHeight="1" thickTop="1" x14ac:dyDescent="0.15">
      <c r="A9" s="67" t="s">
        <v>17</v>
      </c>
      <c r="B9" s="68"/>
      <c r="C9" s="58">
        <f>'小４以下(男)'!D7</f>
        <v>0</v>
      </c>
      <c r="D9" s="59">
        <f>IF(C9="","",500*C9)</f>
        <v>0</v>
      </c>
    </row>
    <row r="10" spans="1:4" ht="22.9" customHeight="1" x14ac:dyDescent="0.15">
      <c r="A10" s="69" t="s">
        <v>18</v>
      </c>
      <c r="B10" s="70"/>
      <c r="C10" s="53">
        <f>'小４以下(女)'!D7</f>
        <v>0</v>
      </c>
      <c r="D10" s="52">
        <f t="shared" ref="D10:D20" si="0">IF(C10="","",500*C10)</f>
        <v>0</v>
      </c>
    </row>
    <row r="11" spans="1:4" ht="22.9" customHeight="1" x14ac:dyDescent="0.15">
      <c r="A11" s="69" t="s">
        <v>19</v>
      </c>
      <c r="B11" s="70"/>
      <c r="C11" s="53">
        <f>'小５・６(男)'!D7</f>
        <v>0</v>
      </c>
      <c r="D11" s="52">
        <f t="shared" si="0"/>
        <v>0</v>
      </c>
    </row>
    <row r="12" spans="1:4" ht="22.9" customHeight="1" x14ac:dyDescent="0.15">
      <c r="A12" s="69" t="s">
        <v>20</v>
      </c>
      <c r="B12" s="70"/>
      <c r="C12" s="53">
        <f>'小５・６(女)'!D7</f>
        <v>0</v>
      </c>
      <c r="D12" s="52">
        <f t="shared" si="0"/>
        <v>0</v>
      </c>
    </row>
    <row r="13" spans="1:4" ht="22.9" customHeight="1" x14ac:dyDescent="0.15">
      <c r="A13" s="69" t="s">
        <v>21</v>
      </c>
      <c r="B13" s="70"/>
      <c r="C13" s="53">
        <f>'市内中１・２(男)'!D7</f>
        <v>0</v>
      </c>
      <c r="D13" s="52">
        <f t="shared" si="0"/>
        <v>0</v>
      </c>
    </row>
    <row r="14" spans="1:4" ht="22.9" customHeight="1" x14ac:dyDescent="0.15">
      <c r="A14" s="69" t="s">
        <v>22</v>
      </c>
      <c r="B14" s="70"/>
      <c r="C14" s="53">
        <f>'市内中１・２(女)'!D7</f>
        <v>0</v>
      </c>
      <c r="D14" s="52">
        <f>IF(C14="","",500*C14)</f>
        <v>0</v>
      </c>
    </row>
    <row r="15" spans="1:4" ht="22.9" customHeight="1" x14ac:dyDescent="0.15">
      <c r="A15" s="69" t="s">
        <v>23</v>
      </c>
      <c r="B15" s="70"/>
      <c r="C15" s="53">
        <f>'市内中３(男)'!D7</f>
        <v>0</v>
      </c>
      <c r="D15" s="52">
        <f t="shared" si="0"/>
        <v>0</v>
      </c>
    </row>
    <row r="16" spans="1:4" ht="22.9" customHeight="1" x14ac:dyDescent="0.15">
      <c r="A16" s="69" t="s">
        <v>24</v>
      </c>
      <c r="B16" s="70"/>
      <c r="C16" s="53">
        <f>'市内中３(女)'!D7</f>
        <v>0</v>
      </c>
      <c r="D16" s="52">
        <f t="shared" si="0"/>
        <v>0</v>
      </c>
    </row>
    <row r="17" spans="1:4" ht="22.9" customHeight="1" x14ac:dyDescent="0.15">
      <c r="A17" s="69" t="s">
        <v>25</v>
      </c>
      <c r="B17" s="70"/>
      <c r="C17" s="53">
        <f>'市内高(男)'!D7</f>
        <v>0</v>
      </c>
      <c r="D17" s="52">
        <f t="shared" si="0"/>
        <v>0</v>
      </c>
    </row>
    <row r="18" spans="1:4" ht="22.9" customHeight="1" x14ac:dyDescent="0.15">
      <c r="A18" s="69" t="s">
        <v>26</v>
      </c>
      <c r="B18" s="70"/>
      <c r="C18" s="53">
        <f>'市内高(女)'!D7</f>
        <v>0</v>
      </c>
      <c r="D18" s="52">
        <f t="shared" si="0"/>
        <v>0</v>
      </c>
    </row>
    <row r="19" spans="1:4" ht="22.9" customHeight="1" x14ac:dyDescent="0.15">
      <c r="A19" s="69" t="s">
        <v>28</v>
      </c>
      <c r="B19" s="70"/>
      <c r="C19" s="53">
        <f>市外中高!F7</f>
        <v>0</v>
      </c>
      <c r="D19" s="52">
        <f t="shared" si="0"/>
        <v>0</v>
      </c>
    </row>
    <row r="20" spans="1:4" ht="22.9" customHeight="1" thickBot="1" x14ac:dyDescent="0.2">
      <c r="A20" s="76" t="s">
        <v>27</v>
      </c>
      <c r="B20" s="77"/>
      <c r="C20" s="60">
        <f>一般!F7</f>
        <v>0</v>
      </c>
      <c r="D20" s="61">
        <f t="shared" si="0"/>
        <v>0</v>
      </c>
    </row>
    <row r="21" spans="1:4" ht="22.9" customHeight="1" thickTop="1" thickBot="1" x14ac:dyDescent="0.2">
      <c r="A21" s="71" t="s">
        <v>53</v>
      </c>
      <c r="B21" s="72"/>
      <c r="C21" s="56">
        <f>SUM(C9:C20)</f>
        <v>0</v>
      </c>
      <c r="D21" s="57">
        <f>SUM(D9:D20)</f>
        <v>0</v>
      </c>
    </row>
  </sheetData>
  <mergeCells count="18">
    <mergeCell ref="A8:B8"/>
    <mergeCell ref="A15:B15"/>
    <mergeCell ref="A1:D1"/>
    <mergeCell ref="A9:B9"/>
    <mergeCell ref="A10:B10"/>
    <mergeCell ref="A21:B21"/>
    <mergeCell ref="A7:B7"/>
    <mergeCell ref="B5:C5"/>
    <mergeCell ref="B3:C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</mergeCells>
  <phoneticPr fontId="21"/>
  <printOptions horizontalCentered="1"/>
  <pageMargins left="0.98425196850393704" right="0.98425196850393704" top="0.98425196850393704" bottom="0.9842519685039370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100" workbookViewId="0">
      <selection activeCell="C11" sqref="C11"/>
    </sheetView>
  </sheetViews>
  <sheetFormatPr defaultRowHeight="13.5" x14ac:dyDescent="0.15"/>
  <cols>
    <col min="1" max="1" width="4.75" customWidth="1"/>
    <col min="2" max="3" width="6.75" customWidth="1"/>
    <col min="4" max="4" width="21.75" customWidth="1"/>
    <col min="5" max="5" width="19.75" customWidth="1"/>
    <col min="6" max="6" width="14.875" customWidth="1"/>
    <col min="7" max="7" width="5.875" customWidth="1"/>
    <col min="8" max="8" width="6.75" customWidth="1"/>
    <col min="9" max="43" width="2.25" customWidth="1"/>
  </cols>
  <sheetData>
    <row r="1" spans="1:18" ht="19.899999999999999" customHeight="1" x14ac:dyDescent="0.15">
      <c r="A1" s="80" t="s">
        <v>59</v>
      </c>
      <c r="B1" s="80"/>
      <c r="C1" s="82" t="s">
        <v>56</v>
      </c>
      <c r="D1" s="83"/>
      <c r="E1" s="83"/>
      <c r="F1" s="81" t="s">
        <v>48</v>
      </c>
      <c r="G1" s="81"/>
      <c r="H1" s="81"/>
    </row>
    <row r="2" spans="1:18" x14ac:dyDescent="0.15">
      <c r="H2" s="6"/>
    </row>
    <row r="3" spans="1:18" s="1" customFormat="1" ht="19.5" customHeight="1" x14ac:dyDescent="0.15">
      <c r="D3" s="5" t="s">
        <v>32</v>
      </c>
      <c r="E3" s="84" t="str">
        <f>集計表!B3</f>
        <v>「申し込み集計表」に入力</v>
      </c>
      <c r="F3" s="85"/>
      <c r="G3" s="85"/>
      <c r="H3" s="42"/>
    </row>
    <row r="4" spans="1:18" s="1" customFormat="1" x14ac:dyDescent="0.15">
      <c r="G4" s="3"/>
      <c r="H4" s="3"/>
    </row>
    <row r="5" spans="1:18" s="1" customFormat="1" ht="17.25" customHeight="1" x14ac:dyDescent="0.15">
      <c r="D5" s="5" t="s">
        <v>33</v>
      </c>
      <c r="E5" s="84" t="str">
        <f>集計表!B5</f>
        <v>「申し込み集計表」に入力</v>
      </c>
      <c r="F5" s="85"/>
      <c r="G5" s="85"/>
      <c r="H5" s="42"/>
    </row>
    <row r="6" spans="1:18" s="1" customFormat="1" ht="8.25" customHeight="1" x14ac:dyDescent="0.15"/>
    <row r="7" spans="1:18" s="1" customFormat="1" ht="20.25" customHeight="1" x14ac:dyDescent="0.15">
      <c r="B7" s="5"/>
      <c r="C7" s="5"/>
      <c r="D7" s="5" t="s">
        <v>55</v>
      </c>
      <c r="E7" s="65">
        <f>COUNTA(D11:D25)</f>
        <v>0</v>
      </c>
      <c r="F7" s="32"/>
      <c r="G7" s="32"/>
      <c r="H7" s="22"/>
    </row>
    <row r="8" spans="1:18" s="2" customFormat="1" ht="20.25" customHeight="1" x14ac:dyDescent="0.15">
      <c r="D8" s="1"/>
      <c r="E8" s="1"/>
      <c r="F8" s="1"/>
      <c r="G8" s="4"/>
      <c r="H8" s="4"/>
    </row>
    <row r="9" spans="1:18" s="2" customFormat="1" ht="20.25" customHeight="1" thickBot="1" x14ac:dyDescent="0.2">
      <c r="D9" s="1"/>
      <c r="E9" s="1"/>
      <c r="F9" s="1"/>
      <c r="G9" s="4"/>
      <c r="H9" s="4"/>
    </row>
    <row r="10" spans="1:18" s="23" customFormat="1" ht="14.25" thickBot="1" x14ac:dyDescent="0.2">
      <c r="A10" s="17" t="s">
        <v>1</v>
      </c>
      <c r="B10" s="18" t="s">
        <v>0</v>
      </c>
      <c r="C10" s="18" t="s">
        <v>4</v>
      </c>
      <c r="D10" s="62" t="s">
        <v>30</v>
      </c>
      <c r="E10" s="63" t="s">
        <v>31</v>
      </c>
      <c r="F10" s="78" t="s">
        <v>45</v>
      </c>
      <c r="G10" s="79"/>
      <c r="H10" s="19" t="s">
        <v>3</v>
      </c>
    </row>
    <row r="11" spans="1:18" s="1" customFormat="1" ht="36.6" customHeight="1" thickTop="1" x14ac:dyDescent="0.15">
      <c r="A11" s="36">
        <v>1</v>
      </c>
      <c r="B11" s="28"/>
      <c r="C11" s="28"/>
      <c r="D11" s="21"/>
      <c r="E11" s="21"/>
      <c r="F11" s="34"/>
      <c r="G11" s="35" t="s">
        <v>7</v>
      </c>
      <c r="H11" s="37"/>
      <c r="R11" s="1" t="s">
        <v>36</v>
      </c>
    </row>
    <row r="12" spans="1:18" s="1" customFormat="1" ht="36.6" customHeight="1" x14ac:dyDescent="0.15">
      <c r="A12" s="10">
        <v>2</v>
      </c>
      <c r="B12" s="12"/>
      <c r="C12" s="12"/>
      <c r="D12" s="29"/>
      <c r="E12" s="29"/>
      <c r="F12" s="38"/>
      <c r="G12" s="39" t="s">
        <v>7</v>
      </c>
      <c r="H12" s="8"/>
      <c r="R12" s="1" t="s">
        <v>37</v>
      </c>
    </row>
    <row r="13" spans="1:18" s="1" customFormat="1" ht="36.6" customHeight="1" x14ac:dyDescent="0.15">
      <c r="A13" s="10">
        <v>3</v>
      </c>
      <c r="B13" s="12"/>
      <c r="C13" s="12"/>
      <c r="D13" s="29"/>
      <c r="E13" s="29"/>
      <c r="F13" s="38"/>
      <c r="G13" s="39" t="s">
        <v>7</v>
      </c>
      <c r="H13" s="8"/>
    </row>
    <row r="14" spans="1:18" s="1" customFormat="1" ht="36.6" customHeight="1" x14ac:dyDescent="0.15">
      <c r="A14" s="10">
        <v>4</v>
      </c>
      <c r="B14" s="12"/>
      <c r="C14" s="12"/>
      <c r="D14" s="29"/>
      <c r="E14" s="29"/>
      <c r="F14" s="38"/>
      <c r="G14" s="39" t="s">
        <v>7</v>
      </c>
      <c r="H14" s="8"/>
    </row>
    <row r="15" spans="1:18" s="1" customFormat="1" ht="36.6" customHeight="1" x14ac:dyDescent="0.15">
      <c r="A15" s="10">
        <v>5</v>
      </c>
      <c r="B15" s="12"/>
      <c r="C15" s="12"/>
      <c r="D15" s="29"/>
      <c r="E15" s="29"/>
      <c r="F15" s="38"/>
      <c r="G15" s="39" t="s">
        <v>7</v>
      </c>
      <c r="H15" s="8"/>
    </row>
    <row r="16" spans="1:18" s="1" customFormat="1" ht="36.6" customHeight="1" x14ac:dyDescent="0.15">
      <c r="A16" s="10">
        <v>6</v>
      </c>
      <c r="B16" s="12"/>
      <c r="C16" s="12"/>
      <c r="D16" s="29"/>
      <c r="E16" s="29"/>
      <c r="F16" s="38"/>
      <c r="G16" s="39" t="s">
        <v>7</v>
      </c>
      <c r="H16" s="8"/>
    </row>
    <row r="17" spans="1:8" s="1" customFormat="1" ht="36.6" customHeight="1" x14ac:dyDescent="0.15">
      <c r="A17" s="10">
        <v>7</v>
      </c>
      <c r="B17" s="12"/>
      <c r="C17" s="12"/>
      <c r="D17" s="29"/>
      <c r="E17" s="29"/>
      <c r="F17" s="38"/>
      <c r="G17" s="39" t="s">
        <v>7</v>
      </c>
      <c r="H17" s="8"/>
    </row>
    <row r="18" spans="1:8" s="1" customFormat="1" ht="36.6" customHeight="1" x14ac:dyDescent="0.15">
      <c r="A18" s="10">
        <v>8</v>
      </c>
      <c r="B18" s="12"/>
      <c r="C18" s="12"/>
      <c r="D18" s="29"/>
      <c r="E18" s="29"/>
      <c r="F18" s="38"/>
      <c r="G18" s="39" t="s">
        <v>7</v>
      </c>
      <c r="H18" s="8"/>
    </row>
    <row r="19" spans="1:8" s="1" customFormat="1" ht="36.6" customHeight="1" x14ac:dyDescent="0.15">
      <c r="A19" s="10">
        <v>9</v>
      </c>
      <c r="B19" s="12"/>
      <c r="C19" s="12"/>
      <c r="D19" s="29"/>
      <c r="E19" s="29"/>
      <c r="F19" s="38"/>
      <c r="G19" s="39" t="s">
        <v>7</v>
      </c>
      <c r="H19" s="8"/>
    </row>
    <row r="20" spans="1:8" s="1" customFormat="1" ht="36.6" customHeight="1" x14ac:dyDescent="0.15">
      <c r="A20" s="10">
        <v>10</v>
      </c>
      <c r="B20" s="12"/>
      <c r="C20" s="12"/>
      <c r="D20" s="29"/>
      <c r="E20" s="29"/>
      <c r="F20" s="38"/>
      <c r="G20" s="39" t="s">
        <v>7</v>
      </c>
      <c r="H20" s="8"/>
    </row>
    <row r="21" spans="1:8" s="1" customFormat="1" ht="36.6" customHeight="1" x14ac:dyDescent="0.15">
      <c r="A21" s="10">
        <v>11</v>
      </c>
      <c r="B21" s="12"/>
      <c r="C21" s="12"/>
      <c r="D21" s="29"/>
      <c r="E21" s="29"/>
      <c r="F21" s="38"/>
      <c r="G21" s="39" t="s">
        <v>7</v>
      </c>
      <c r="H21" s="8"/>
    </row>
    <row r="22" spans="1:8" s="1" customFormat="1" ht="36.6" customHeight="1" x14ac:dyDescent="0.15">
      <c r="A22" s="10">
        <v>12</v>
      </c>
      <c r="B22" s="12"/>
      <c r="C22" s="12"/>
      <c r="D22" s="29"/>
      <c r="E22" s="29"/>
      <c r="F22" s="38"/>
      <c r="G22" s="39" t="s">
        <v>7</v>
      </c>
      <c r="H22" s="8"/>
    </row>
    <row r="23" spans="1:8" s="1" customFormat="1" ht="36.6" customHeight="1" x14ac:dyDescent="0.15">
      <c r="A23" s="10">
        <v>13</v>
      </c>
      <c r="B23" s="12"/>
      <c r="C23" s="12"/>
      <c r="D23" s="29"/>
      <c r="E23" s="29"/>
      <c r="F23" s="38"/>
      <c r="G23" s="39" t="s">
        <v>7</v>
      </c>
      <c r="H23" s="8"/>
    </row>
    <row r="24" spans="1:8" s="1" customFormat="1" ht="36.6" customHeight="1" x14ac:dyDescent="0.15">
      <c r="A24" s="10">
        <v>14</v>
      </c>
      <c r="B24" s="12"/>
      <c r="C24" s="12"/>
      <c r="D24" s="29"/>
      <c r="E24" s="29"/>
      <c r="F24" s="38"/>
      <c r="G24" s="39" t="s">
        <v>7</v>
      </c>
      <c r="H24" s="8"/>
    </row>
    <row r="25" spans="1:8" s="1" customFormat="1" ht="36.6" customHeight="1" thickBot="1" x14ac:dyDescent="0.2">
      <c r="A25" s="11">
        <v>15</v>
      </c>
      <c r="B25" s="13"/>
      <c r="C25" s="13"/>
      <c r="D25" s="30"/>
      <c r="E25" s="30"/>
      <c r="F25" s="40"/>
      <c r="G25" s="41" t="s">
        <v>7</v>
      </c>
      <c r="H25" s="9"/>
    </row>
  </sheetData>
  <mergeCells count="6">
    <mergeCell ref="F10:G10"/>
    <mergeCell ref="A1:B1"/>
    <mergeCell ref="F1:H1"/>
    <mergeCell ref="C1:E1"/>
    <mergeCell ref="E3:G3"/>
    <mergeCell ref="E5:G5"/>
  </mergeCells>
  <phoneticPr fontId="21"/>
  <conditionalFormatting sqref="C11:C25">
    <cfRule type="cellIs" dxfId="3" priority="1" operator="equal">
      <formula>"女"</formula>
    </cfRule>
  </conditionalFormatting>
  <dataValidations count="1">
    <dataValidation type="list" showInputMessage="1" showErrorMessage="1" sqref="C11:C25">
      <formula1>$R$11:$R$12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24.875" customWidth="1"/>
    <col min="4" max="4" width="21.75" customWidth="1"/>
    <col min="5" max="5" width="14.875" customWidth="1"/>
    <col min="6" max="6" width="5.875" customWidth="1"/>
    <col min="7" max="7" width="6.75" customWidth="1"/>
    <col min="8" max="42" width="2.25" customWidth="1"/>
  </cols>
  <sheetData>
    <row r="1" spans="1:7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81" t="s">
        <v>47</v>
      </c>
      <c r="F1" s="81"/>
      <c r="G1" s="81"/>
    </row>
    <row r="2" spans="1:7" x14ac:dyDescent="0.15">
      <c r="G2" s="6"/>
    </row>
    <row r="3" spans="1:7" s="1" customFormat="1" ht="19.5" customHeight="1" x14ac:dyDescent="0.15">
      <c r="C3" s="5" t="s">
        <v>32</v>
      </c>
      <c r="D3" s="84" t="str">
        <f>集計表!B3</f>
        <v>「申し込み集計表」に入力</v>
      </c>
      <c r="E3" s="84"/>
      <c r="F3" s="85"/>
      <c r="G3" s="42"/>
    </row>
    <row r="4" spans="1:7" s="1" customFormat="1" x14ac:dyDescent="0.15">
      <c r="F4" s="3"/>
      <c r="G4" s="3"/>
    </row>
    <row r="5" spans="1:7" s="1" customFormat="1" ht="17.25" customHeight="1" x14ac:dyDescent="0.15">
      <c r="C5" s="5" t="s">
        <v>33</v>
      </c>
      <c r="D5" s="84" t="str">
        <f>集計表!B5</f>
        <v>「申し込み集計表」に入力</v>
      </c>
      <c r="E5" s="84"/>
      <c r="F5" s="85"/>
      <c r="G5" s="42"/>
    </row>
    <row r="6" spans="1:7" s="1" customFormat="1" ht="8.25" customHeight="1" x14ac:dyDescent="0.15"/>
    <row r="7" spans="1:7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32"/>
      <c r="G7" s="22"/>
    </row>
    <row r="8" spans="1:7" s="2" customFormat="1" ht="20.25" customHeight="1" x14ac:dyDescent="0.15">
      <c r="C8" s="1"/>
      <c r="D8" s="1"/>
      <c r="E8" s="1"/>
      <c r="F8" s="4"/>
      <c r="G8" s="4"/>
    </row>
    <row r="9" spans="1:7" s="2" customFormat="1" ht="20.25" customHeight="1" thickBot="1" x14ac:dyDescent="0.2">
      <c r="C9" s="1"/>
      <c r="D9" s="1"/>
      <c r="E9" s="1"/>
      <c r="F9" s="4"/>
      <c r="G9" s="4"/>
    </row>
    <row r="10" spans="1:7" s="23" customFormat="1" ht="14.25" thickBot="1" x14ac:dyDescent="0.2">
      <c r="A10" s="17" t="s">
        <v>1</v>
      </c>
      <c r="B10" s="18" t="s">
        <v>0</v>
      </c>
      <c r="C10" s="62" t="s">
        <v>30</v>
      </c>
      <c r="D10" s="63" t="s">
        <v>31</v>
      </c>
      <c r="E10" s="78" t="s">
        <v>45</v>
      </c>
      <c r="F10" s="79"/>
      <c r="G10" s="19" t="s">
        <v>3</v>
      </c>
    </row>
    <row r="11" spans="1:7" s="1" customFormat="1" ht="36.6" customHeight="1" thickTop="1" x14ac:dyDescent="0.15">
      <c r="A11" s="36">
        <v>1</v>
      </c>
      <c r="B11" s="28"/>
      <c r="C11" s="21"/>
      <c r="D11" s="21"/>
      <c r="E11" s="34"/>
      <c r="F11" s="35" t="s">
        <v>7</v>
      </c>
      <c r="G11" s="37"/>
    </row>
    <row r="12" spans="1:7" s="1" customFormat="1" ht="36.6" customHeight="1" x14ac:dyDescent="0.15">
      <c r="A12" s="10">
        <v>2</v>
      </c>
      <c r="B12" s="12"/>
      <c r="C12" s="29"/>
      <c r="D12" s="29"/>
      <c r="E12" s="38"/>
      <c r="F12" s="39" t="s">
        <v>7</v>
      </c>
      <c r="G12" s="8"/>
    </row>
    <row r="13" spans="1:7" s="1" customFormat="1" ht="36.6" customHeight="1" x14ac:dyDescent="0.15">
      <c r="A13" s="10">
        <v>3</v>
      </c>
      <c r="B13" s="12"/>
      <c r="C13" s="29"/>
      <c r="D13" s="29"/>
      <c r="E13" s="38"/>
      <c r="F13" s="39" t="s">
        <v>7</v>
      </c>
      <c r="G13" s="8"/>
    </row>
    <row r="14" spans="1:7" s="1" customFormat="1" ht="36.6" customHeight="1" x14ac:dyDescent="0.15">
      <c r="A14" s="10">
        <v>4</v>
      </c>
      <c r="B14" s="12"/>
      <c r="C14" s="29"/>
      <c r="D14" s="29"/>
      <c r="E14" s="38"/>
      <c r="F14" s="39" t="s">
        <v>7</v>
      </c>
      <c r="G14" s="8"/>
    </row>
    <row r="15" spans="1:7" s="1" customFormat="1" ht="36.6" customHeight="1" x14ac:dyDescent="0.15">
      <c r="A15" s="10">
        <v>5</v>
      </c>
      <c r="B15" s="12"/>
      <c r="C15" s="29"/>
      <c r="D15" s="29"/>
      <c r="E15" s="38"/>
      <c r="F15" s="39" t="s">
        <v>7</v>
      </c>
      <c r="G15" s="8"/>
    </row>
    <row r="16" spans="1:7" s="1" customFormat="1" ht="36.6" customHeight="1" x14ac:dyDescent="0.15">
      <c r="A16" s="10">
        <v>6</v>
      </c>
      <c r="B16" s="12"/>
      <c r="C16" s="29"/>
      <c r="D16" s="29"/>
      <c r="E16" s="38"/>
      <c r="F16" s="39" t="s">
        <v>7</v>
      </c>
      <c r="G16" s="8"/>
    </row>
    <row r="17" spans="1:7" s="1" customFormat="1" ht="36.6" customHeight="1" x14ac:dyDescent="0.15">
      <c r="A17" s="10">
        <v>7</v>
      </c>
      <c r="B17" s="12"/>
      <c r="C17" s="29"/>
      <c r="D17" s="29"/>
      <c r="E17" s="38"/>
      <c r="F17" s="39" t="s">
        <v>7</v>
      </c>
      <c r="G17" s="8"/>
    </row>
    <row r="18" spans="1:7" s="1" customFormat="1" ht="36.6" customHeight="1" x14ac:dyDescent="0.15">
      <c r="A18" s="10">
        <v>8</v>
      </c>
      <c r="B18" s="12"/>
      <c r="C18" s="29"/>
      <c r="D18" s="29"/>
      <c r="E18" s="38"/>
      <c r="F18" s="39" t="s">
        <v>7</v>
      </c>
      <c r="G18" s="8"/>
    </row>
    <row r="19" spans="1:7" s="1" customFormat="1" ht="36.6" customHeight="1" x14ac:dyDescent="0.15">
      <c r="A19" s="10">
        <v>9</v>
      </c>
      <c r="B19" s="12"/>
      <c r="C19" s="29"/>
      <c r="D19" s="29"/>
      <c r="E19" s="38"/>
      <c r="F19" s="39" t="s">
        <v>7</v>
      </c>
      <c r="G19" s="8"/>
    </row>
    <row r="20" spans="1:7" s="1" customFormat="1" ht="36.6" customHeight="1" x14ac:dyDescent="0.15">
      <c r="A20" s="10">
        <v>10</v>
      </c>
      <c r="B20" s="12"/>
      <c r="C20" s="29"/>
      <c r="D20" s="29"/>
      <c r="E20" s="38"/>
      <c r="F20" s="39" t="s">
        <v>7</v>
      </c>
      <c r="G20" s="8"/>
    </row>
    <row r="21" spans="1:7" s="1" customFormat="1" ht="36.6" customHeight="1" x14ac:dyDescent="0.15">
      <c r="A21" s="10">
        <v>11</v>
      </c>
      <c r="B21" s="12"/>
      <c r="C21" s="29"/>
      <c r="D21" s="29"/>
      <c r="E21" s="38"/>
      <c r="F21" s="39" t="s">
        <v>7</v>
      </c>
      <c r="G21" s="8"/>
    </row>
    <row r="22" spans="1:7" s="1" customFormat="1" ht="36.6" customHeight="1" x14ac:dyDescent="0.15">
      <c r="A22" s="10">
        <v>12</v>
      </c>
      <c r="B22" s="12"/>
      <c r="C22" s="29"/>
      <c r="D22" s="29"/>
      <c r="E22" s="38"/>
      <c r="F22" s="39" t="s">
        <v>7</v>
      </c>
      <c r="G22" s="8"/>
    </row>
    <row r="23" spans="1:7" s="1" customFormat="1" ht="36.6" customHeight="1" x14ac:dyDescent="0.15">
      <c r="A23" s="10">
        <v>13</v>
      </c>
      <c r="B23" s="12"/>
      <c r="C23" s="29"/>
      <c r="D23" s="29"/>
      <c r="E23" s="38"/>
      <c r="F23" s="39" t="s">
        <v>7</v>
      </c>
      <c r="G23" s="8"/>
    </row>
    <row r="24" spans="1:7" s="1" customFormat="1" ht="36.6" customHeight="1" x14ac:dyDescent="0.15">
      <c r="A24" s="10">
        <v>14</v>
      </c>
      <c r="B24" s="12"/>
      <c r="C24" s="29"/>
      <c r="D24" s="29"/>
      <c r="E24" s="38"/>
      <c r="F24" s="39" t="s">
        <v>7</v>
      </c>
      <c r="G24" s="8"/>
    </row>
    <row r="25" spans="1:7" s="1" customFormat="1" ht="36.6" customHeight="1" thickBot="1" x14ac:dyDescent="0.2">
      <c r="A25" s="11">
        <v>15</v>
      </c>
      <c r="B25" s="13"/>
      <c r="C25" s="30"/>
      <c r="D25" s="30"/>
      <c r="E25" s="40"/>
      <c r="F25" s="41" t="s">
        <v>7</v>
      </c>
      <c r="G25" s="9"/>
    </row>
  </sheetData>
  <mergeCells count="6">
    <mergeCell ref="E10:F10"/>
    <mergeCell ref="A1:B1"/>
    <mergeCell ref="C1:D1"/>
    <mergeCell ref="E1:G1"/>
    <mergeCell ref="D3:F3"/>
    <mergeCell ref="D5:F5"/>
  </mergeCells>
  <phoneticPr fontId="2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24.875" customWidth="1"/>
    <col min="4" max="4" width="21.75" customWidth="1"/>
    <col min="5" max="5" width="14.875" customWidth="1"/>
    <col min="6" max="6" width="5.875" customWidth="1"/>
    <col min="7" max="7" width="6.75" customWidth="1"/>
    <col min="8" max="42" width="2.25" customWidth="1"/>
  </cols>
  <sheetData>
    <row r="1" spans="1:7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88" t="s">
        <v>16</v>
      </c>
      <c r="F1" s="88"/>
      <c r="G1" s="88"/>
    </row>
    <row r="2" spans="1:7" x14ac:dyDescent="0.15">
      <c r="G2" s="6"/>
    </row>
    <row r="3" spans="1:7" s="1" customFormat="1" ht="19.5" customHeight="1" x14ac:dyDescent="0.15">
      <c r="C3" s="5" t="s">
        <v>32</v>
      </c>
      <c r="D3" s="84" t="str">
        <f>集計表!B3</f>
        <v>「申し込み集計表」に入力</v>
      </c>
      <c r="E3" s="84"/>
      <c r="F3" s="85"/>
      <c r="G3" s="42"/>
    </row>
    <row r="4" spans="1:7" s="1" customFormat="1" x14ac:dyDescent="0.15">
      <c r="F4" s="3"/>
      <c r="G4" s="3"/>
    </row>
    <row r="5" spans="1:7" s="1" customFormat="1" ht="17.25" customHeight="1" x14ac:dyDescent="0.15">
      <c r="C5" s="5" t="s">
        <v>33</v>
      </c>
      <c r="D5" s="84" t="str">
        <f>集計表!B5</f>
        <v>「申し込み集計表」に入力</v>
      </c>
      <c r="E5" s="84"/>
      <c r="F5" s="85"/>
      <c r="G5" s="42"/>
    </row>
    <row r="6" spans="1:7" s="1" customFormat="1" ht="8.25" customHeight="1" x14ac:dyDescent="0.15"/>
    <row r="7" spans="1:7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32"/>
      <c r="G7" s="22"/>
    </row>
    <row r="8" spans="1:7" s="2" customFormat="1" ht="20.25" customHeight="1" x14ac:dyDescent="0.15">
      <c r="C8" s="1"/>
      <c r="D8" s="1"/>
      <c r="E8" s="1"/>
      <c r="F8" s="4"/>
      <c r="G8" s="4"/>
    </row>
    <row r="9" spans="1:7" s="2" customFormat="1" ht="20.25" customHeight="1" thickBot="1" x14ac:dyDescent="0.2">
      <c r="C9" s="1"/>
      <c r="D9" s="1"/>
      <c r="E9" s="1"/>
      <c r="F9" s="4"/>
      <c r="G9" s="4"/>
    </row>
    <row r="10" spans="1:7" s="23" customFormat="1" ht="14.25" thickBot="1" x14ac:dyDescent="0.2">
      <c r="A10" s="17" t="s">
        <v>1</v>
      </c>
      <c r="B10" s="18" t="s">
        <v>0</v>
      </c>
      <c r="C10" s="62" t="s">
        <v>30</v>
      </c>
      <c r="D10" s="63" t="s">
        <v>31</v>
      </c>
      <c r="E10" s="78" t="s">
        <v>45</v>
      </c>
      <c r="F10" s="79"/>
      <c r="G10" s="19" t="s">
        <v>3</v>
      </c>
    </row>
    <row r="11" spans="1:7" s="1" customFormat="1" ht="36.6" customHeight="1" thickTop="1" x14ac:dyDescent="0.15">
      <c r="A11" s="36">
        <v>1</v>
      </c>
      <c r="B11" s="28"/>
      <c r="C11" s="21"/>
      <c r="D11" s="21"/>
      <c r="E11" s="34"/>
      <c r="F11" s="35" t="s">
        <v>7</v>
      </c>
      <c r="G11" s="37"/>
    </row>
    <row r="12" spans="1:7" s="1" customFormat="1" ht="36.6" customHeight="1" x14ac:dyDescent="0.15">
      <c r="A12" s="10">
        <v>2</v>
      </c>
      <c r="B12" s="12"/>
      <c r="C12" s="29"/>
      <c r="D12" s="29"/>
      <c r="E12" s="38"/>
      <c r="F12" s="39" t="s">
        <v>7</v>
      </c>
      <c r="G12" s="8"/>
    </row>
    <row r="13" spans="1:7" s="1" customFormat="1" ht="36.6" customHeight="1" x14ac:dyDescent="0.15">
      <c r="A13" s="10">
        <v>3</v>
      </c>
      <c r="B13" s="12"/>
      <c r="C13" s="29"/>
      <c r="D13" s="29"/>
      <c r="E13" s="38"/>
      <c r="F13" s="39" t="s">
        <v>7</v>
      </c>
      <c r="G13" s="8"/>
    </row>
    <row r="14" spans="1:7" s="1" customFormat="1" ht="36.6" customHeight="1" x14ac:dyDescent="0.15">
      <c r="A14" s="10">
        <v>4</v>
      </c>
      <c r="B14" s="12"/>
      <c r="C14" s="29"/>
      <c r="D14" s="29"/>
      <c r="E14" s="38"/>
      <c r="F14" s="39" t="s">
        <v>7</v>
      </c>
      <c r="G14" s="8"/>
    </row>
    <row r="15" spans="1:7" s="1" customFormat="1" ht="36.6" customHeight="1" x14ac:dyDescent="0.15">
      <c r="A15" s="10">
        <v>5</v>
      </c>
      <c r="B15" s="12"/>
      <c r="C15" s="29"/>
      <c r="D15" s="29"/>
      <c r="E15" s="38"/>
      <c r="F15" s="39" t="s">
        <v>7</v>
      </c>
      <c r="G15" s="8"/>
    </row>
    <row r="16" spans="1:7" s="1" customFormat="1" ht="36.6" customHeight="1" x14ac:dyDescent="0.15">
      <c r="A16" s="10">
        <v>6</v>
      </c>
      <c r="B16" s="12"/>
      <c r="C16" s="29"/>
      <c r="D16" s="29"/>
      <c r="E16" s="38"/>
      <c r="F16" s="39" t="s">
        <v>7</v>
      </c>
      <c r="G16" s="8"/>
    </row>
    <row r="17" spans="1:7" s="1" customFormat="1" ht="36.6" customHeight="1" x14ac:dyDescent="0.15">
      <c r="A17" s="10">
        <v>7</v>
      </c>
      <c r="B17" s="12"/>
      <c r="C17" s="29"/>
      <c r="D17" s="29"/>
      <c r="E17" s="38"/>
      <c r="F17" s="39" t="s">
        <v>7</v>
      </c>
      <c r="G17" s="8"/>
    </row>
    <row r="18" spans="1:7" s="1" customFormat="1" ht="36.6" customHeight="1" x14ac:dyDescent="0.15">
      <c r="A18" s="10">
        <v>8</v>
      </c>
      <c r="B18" s="12"/>
      <c r="C18" s="29"/>
      <c r="D18" s="29"/>
      <c r="E18" s="38"/>
      <c r="F18" s="39" t="s">
        <v>7</v>
      </c>
      <c r="G18" s="8"/>
    </row>
    <row r="19" spans="1:7" s="1" customFormat="1" ht="36.6" customHeight="1" x14ac:dyDescent="0.15">
      <c r="A19" s="10">
        <v>9</v>
      </c>
      <c r="B19" s="12"/>
      <c r="C19" s="29"/>
      <c r="D19" s="29"/>
      <c r="E19" s="38"/>
      <c r="F19" s="39" t="s">
        <v>7</v>
      </c>
      <c r="G19" s="8"/>
    </row>
    <row r="20" spans="1:7" s="1" customFormat="1" ht="36.6" customHeight="1" x14ac:dyDescent="0.15">
      <c r="A20" s="10">
        <v>10</v>
      </c>
      <c r="B20" s="12"/>
      <c r="C20" s="29"/>
      <c r="D20" s="29"/>
      <c r="E20" s="38"/>
      <c r="F20" s="39" t="s">
        <v>7</v>
      </c>
      <c r="G20" s="8"/>
    </row>
    <row r="21" spans="1:7" s="1" customFormat="1" ht="36.6" customHeight="1" x14ac:dyDescent="0.15">
      <c r="A21" s="10">
        <v>11</v>
      </c>
      <c r="B21" s="12"/>
      <c r="C21" s="29"/>
      <c r="D21" s="29"/>
      <c r="E21" s="38"/>
      <c r="F21" s="39" t="s">
        <v>7</v>
      </c>
      <c r="G21" s="8"/>
    </row>
    <row r="22" spans="1:7" s="1" customFormat="1" ht="36.6" customHeight="1" x14ac:dyDescent="0.15">
      <c r="A22" s="10">
        <v>12</v>
      </c>
      <c r="B22" s="12"/>
      <c r="C22" s="29"/>
      <c r="D22" s="29"/>
      <c r="E22" s="38"/>
      <c r="F22" s="39" t="s">
        <v>7</v>
      </c>
      <c r="G22" s="8"/>
    </row>
    <row r="23" spans="1:7" s="1" customFormat="1" ht="36.6" customHeight="1" x14ac:dyDescent="0.15">
      <c r="A23" s="10">
        <v>13</v>
      </c>
      <c r="B23" s="12"/>
      <c r="C23" s="29"/>
      <c r="D23" s="29"/>
      <c r="E23" s="38"/>
      <c r="F23" s="39" t="s">
        <v>7</v>
      </c>
      <c r="G23" s="8"/>
    </row>
    <row r="24" spans="1:7" s="1" customFormat="1" ht="36.6" customHeight="1" x14ac:dyDescent="0.15">
      <c r="A24" s="10">
        <v>14</v>
      </c>
      <c r="B24" s="12"/>
      <c r="C24" s="29"/>
      <c r="D24" s="29"/>
      <c r="E24" s="38"/>
      <c r="F24" s="39" t="s">
        <v>7</v>
      </c>
      <c r="G24" s="8"/>
    </row>
    <row r="25" spans="1:7" s="1" customFormat="1" ht="36.6" customHeight="1" thickBot="1" x14ac:dyDescent="0.2">
      <c r="A25" s="11">
        <v>15</v>
      </c>
      <c r="B25" s="13"/>
      <c r="C25" s="30"/>
      <c r="D25" s="30"/>
      <c r="E25" s="40"/>
      <c r="F25" s="41" t="s">
        <v>7</v>
      </c>
      <c r="G25" s="9"/>
    </row>
  </sheetData>
  <mergeCells count="6">
    <mergeCell ref="E10:F10"/>
    <mergeCell ref="A1:B1"/>
    <mergeCell ref="C1:D1"/>
    <mergeCell ref="E1:G1"/>
    <mergeCell ref="D3:F3"/>
    <mergeCell ref="D5:F5"/>
  </mergeCells>
  <phoneticPr fontId="2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24.875" customWidth="1"/>
    <col min="4" max="4" width="21.75" customWidth="1"/>
    <col min="5" max="5" width="14.875" customWidth="1"/>
    <col min="6" max="6" width="5.875" customWidth="1"/>
    <col min="7" max="7" width="6.75" customWidth="1"/>
    <col min="8" max="42" width="2.25" customWidth="1"/>
  </cols>
  <sheetData>
    <row r="1" spans="1:7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81" t="s">
        <v>46</v>
      </c>
      <c r="F1" s="81"/>
      <c r="G1" s="81"/>
    </row>
    <row r="2" spans="1:7" x14ac:dyDescent="0.15">
      <c r="G2" s="6"/>
    </row>
    <row r="3" spans="1:7" s="1" customFormat="1" ht="19.5" customHeight="1" x14ac:dyDescent="0.15">
      <c r="C3" s="5" t="s">
        <v>32</v>
      </c>
      <c r="D3" s="84" t="str">
        <f>集計表!B3</f>
        <v>「申し込み集計表」に入力</v>
      </c>
      <c r="E3" s="84"/>
      <c r="F3" s="85"/>
      <c r="G3" s="42"/>
    </row>
    <row r="4" spans="1:7" s="1" customFormat="1" x14ac:dyDescent="0.15">
      <c r="F4" s="3"/>
      <c r="G4" s="3"/>
    </row>
    <row r="5" spans="1:7" s="1" customFormat="1" ht="17.25" customHeight="1" x14ac:dyDescent="0.15">
      <c r="C5" s="5" t="s">
        <v>33</v>
      </c>
      <c r="D5" s="84" t="str">
        <f>集計表!B5</f>
        <v>「申し込み集計表」に入力</v>
      </c>
      <c r="E5" s="84"/>
      <c r="F5" s="85"/>
      <c r="G5" s="42"/>
    </row>
    <row r="6" spans="1:7" s="1" customFormat="1" ht="8.25" customHeight="1" x14ac:dyDescent="0.15"/>
    <row r="7" spans="1:7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32"/>
      <c r="G7" s="22"/>
    </row>
    <row r="8" spans="1:7" s="2" customFormat="1" ht="20.25" customHeight="1" x14ac:dyDescent="0.15">
      <c r="C8" s="1"/>
      <c r="D8" s="1"/>
      <c r="E8" s="1"/>
      <c r="F8" s="4"/>
      <c r="G8" s="4"/>
    </row>
    <row r="9" spans="1:7" s="2" customFormat="1" ht="20.25" customHeight="1" thickBot="1" x14ac:dyDescent="0.2">
      <c r="C9" s="1"/>
      <c r="D9" s="1"/>
      <c r="E9" s="1"/>
      <c r="F9" s="4"/>
      <c r="G9" s="4"/>
    </row>
    <row r="10" spans="1:7" s="23" customFormat="1" ht="14.25" thickBot="1" x14ac:dyDescent="0.2">
      <c r="A10" s="17" t="s">
        <v>1</v>
      </c>
      <c r="B10" s="18" t="s">
        <v>0</v>
      </c>
      <c r="C10" s="62" t="s">
        <v>30</v>
      </c>
      <c r="D10" s="63" t="s">
        <v>31</v>
      </c>
      <c r="E10" s="78" t="s">
        <v>45</v>
      </c>
      <c r="F10" s="79"/>
      <c r="G10" s="19" t="s">
        <v>3</v>
      </c>
    </row>
    <row r="11" spans="1:7" s="1" customFormat="1" ht="36.6" customHeight="1" thickTop="1" x14ac:dyDescent="0.15">
      <c r="A11" s="36">
        <v>1</v>
      </c>
      <c r="B11" s="28"/>
      <c r="C11" s="21"/>
      <c r="D11" s="21"/>
      <c r="E11" s="34"/>
      <c r="F11" s="35" t="s">
        <v>7</v>
      </c>
      <c r="G11" s="37"/>
    </row>
    <row r="12" spans="1:7" s="1" customFormat="1" ht="36.6" customHeight="1" x14ac:dyDescent="0.15">
      <c r="A12" s="10">
        <v>2</v>
      </c>
      <c r="B12" s="12"/>
      <c r="C12" s="29"/>
      <c r="D12" s="29"/>
      <c r="E12" s="38"/>
      <c r="F12" s="39" t="s">
        <v>7</v>
      </c>
      <c r="G12" s="8"/>
    </row>
    <row r="13" spans="1:7" s="1" customFormat="1" ht="36.6" customHeight="1" x14ac:dyDescent="0.15">
      <c r="A13" s="10">
        <v>3</v>
      </c>
      <c r="B13" s="12"/>
      <c r="C13" s="29"/>
      <c r="D13" s="29"/>
      <c r="E13" s="38"/>
      <c r="F13" s="39" t="s">
        <v>7</v>
      </c>
      <c r="G13" s="8"/>
    </row>
    <row r="14" spans="1:7" s="1" customFormat="1" ht="36.6" customHeight="1" x14ac:dyDescent="0.15">
      <c r="A14" s="10">
        <v>4</v>
      </c>
      <c r="B14" s="12"/>
      <c r="C14" s="29"/>
      <c r="D14" s="29"/>
      <c r="E14" s="38"/>
      <c r="F14" s="39" t="s">
        <v>7</v>
      </c>
      <c r="G14" s="8"/>
    </row>
    <row r="15" spans="1:7" s="1" customFormat="1" ht="36.6" customHeight="1" x14ac:dyDescent="0.15">
      <c r="A15" s="10">
        <v>5</v>
      </c>
      <c r="B15" s="12"/>
      <c r="C15" s="29"/>
      <c r="D15" s="29"/>
      <c r="E15" s="38"/>
      <c r="F15" s="39" t="s">
        <v>7</v>
      </c>
      <c r="G15" s="8"/>
    </row>
    <row r="16" spans="1:7" s="1" customFormat="1" ht="36.6" customHeight="1" x14ac:dyDescent="0.15">
      <c r="A16" s="10">
        <v>6</v>
      </c>
      <c r="B16" s="12"/>
      <c r="C16" s="29"/>
      <c r="D16" s="29"/>
      <c r="E16" s="38"/>
      <c r="F16" s="39" t="s">
        <v>7</v>
      </c>
      <c r="G16" s="8"/>
    </row>
    <row r="17" spans="1:7" s="1" customFormat="1" ht="36.6" customHeight="1" x14ac:dyDescent="0.15">
      <c r="A17" s="10">
        <v>7</v>
      </c>
      <c r="B17" s="12"/>
      <c r="C17" s="29"/>
      <c r="D17" s="29"/>
      <c r="E17" s="38"/>
      <c r="F17" s="39" t="s">
        <v>7</v>
      </c>
      <c r="G17" s="8"/>
    </row>
    <row r="18" spans="1:7" s="1" customFormat="1" ht="36.6" customHeight="1" x14ac:dyDescent="0.15">
      <c r="A18" s="10">
        <v>8</v>
      </c>
      <c r="B18" s="12"/>
      <c r="C18" s="29"/>
      <c r="D18" s="29"/>
      <c r="E18" s="38"/>
      <c r="F18" s="39" t="s">
        <v>7</v>
      </c>
      <c r="G18" s="8"/>
    </row>
    <row r="19" spans="1:7" s="1" customFormat="1" ht="36.6" customHeight="1" x14ac:dyDescent="0.15">
      <c r="A19" s="10">
        <v>9</v>
      </c>
      <c r="B19" s="12"/>
      <c r="C19" s="29"/>
      <c r="D19" s="29"/>
      <c r="E19" s="38"/>
      <c r="F19" s="39" t="s">
        <v>7</v>
      </c>
      <c r="G19" s="8"/>
    </row>
    <row r="20" spans="1:7" s="1" customFormat="1" ht="36.6" customHeight="1" x14ac:dyDescent="0.15">
      <c r="A20" s="10">
        <v>10</v>
      </c>
      <c r="B20" s="12"/>
      <c r="C20" s="29"/>
      <c r="D20" s="29"/>
      <c r="E20" s="38"/>
      <c r="F20" s="39" t="s">
        <v>7</v>
      </c>
      <c r="G20" s="8"/>
    </row>
    <row r="21" spans="1:7" s="1" customFormat="1" ht="36.6" customHeight="1" x14ac:dyDescent="0.15">
      <c r="A21" s="10">
        <v>11</v>
      </c>
      <c r="B21" s="12"/>
      <c r="C21" s="29"/>
      <c r="D21" s="29"/>
      <c r="E21" s="38"/>
      <c r="F21" s="39" t="s">
        <v>7</v>
      </c>
      <c r="G21" s="8"/>
    </row>
    <row r="22" spans="1:7" s="1" customFormat="1" ht="36.6" customHeight="1" x14ac:dyDescent="0.15">
      <c r="A22" s="10">
        <v>12</v>
      </c>
      <c r="B22" s="12"/>
      <c r="C22" s="29"/>
      <c r="D22" s="29"/>
      <c r="E22" s="38"/>
      <c r="F22" s="39" t="s">
        <v>7</v>
      </c>
      <c r="G22" s="8"/>
    </row>
    <row r="23" spans="1:7" s="1" customFormat="1" ht="36.6" customHeight="1" x14ac:dyDescent="0.15">
      <c r="A23" s="10">
        <v>13</v>
      </c>
      <c r="B23" s="12"/>
      <c r="C23" s="29"/>
      <c r="D23" s="29"/>
      <c r="E23" s="38"/>
      <c r="F23" s="39" t="s">
        <v>7</v>
      </c>
      <c r="G23" s="8"/>
    </row>
    <row r="24" spans="1:7" s="1" customFormat="1" ht="36.6" customHeight="1" x14ac:dyDescent="0.15">
      <c r="A24" s="10">
        <v>14</v>
      </c>
      <c r="B24" s="12"/>
      <c r="C24" s="29"/>
      <c r="D24" s="29"/>
      <c r="E24" s="38"/>
      <c r="F24" s="39" t="s">
        <v>7</v>
      </c>
      <c r="G24" s="8"/>
    </row>
    <row r="25" spans="1:7" s="1" customFormat="1" ht="36.6" customHeight="1" thickBot="1" x14ac:dyDescent="0.2">
      <c r="A25" s="11">
        <v>15</v>
      </c>
      <c r="B25" s="13"/>
      <c r="C25" s="30"/>
      <c r="D25" s="30"/>
      <c r="E25" s="40"/>
      <c r="F25" s="41" t="s">
        <v>7</v>
      </c>
      <c r="G25" s="9"/>
    </row>
  </sheetData>
  <mergeCells count="6">
    <mergeCell ref="E10:F10"/>
    <mergeCell ref="A1:B1"/>
    <mergeCell ref="C1:D1"/>
    <mergeCell ref="E1:G1"/>
    <mergeCell ref="D3:F3"/>
    <mergeCell ref="D5:F5"/>
  </mergeCells>
  <phoneticPr fontId="2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24.875" customWidth="1"/>
    <col min="4" max="4" width="21.75" customWidth="1"/>
    <col min="5" max="5" width="14.875" customWidth="1"/>
    <col min="6" max="6" width="5.875" customWidth="1"/>
    <col min="7" max="7" width="6.75" customWidth="1"/>
    <col min="8" max="42" width="2.25" customWidth="1"/>
  </cols>
  <sheetData>
    <row r="1" spans="1:7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88" t="s">
        <v>15</v>
      </c>
      <c r="F1" s="88"/>
      <c r="G1" s="88"/>
    </row>
    <row r="2" spans="1:7" x14ac:dyDescent="0.15">
      <c r="G2" s="6"/>
    </row>
    <row r="3" spans="1:7" s="1" customFormat="1" ht="19.5" customHeight="1" x14ac:dyDescent="0.15">
      <c r="C3" s="5" t="s">
        <v>32</v>
      </c>
      <c r="D3" s="84" t="str">
        <f>集計表!B3</f>
        <v>「申し込み集計表」に入力</v>
      </c>
      <c r="E3" s="84"/>
      <c r="F3" s="85"/>
      <c r="G3" s="42"/>
    </row>
    <row r="4" spans="1:7" s="1" customFormat="1" x14ac:dyDescent="0.15">
      <c r="F4" s="3"/>
      <c r="G4" s="3"/>
    </row>
    <row r="5" spans="1:7" s="1" customFormat="1" ht="17.25" customHeight="1" x14ac:dyDescent="0.15">
      <c r="C5" s="5" t="s">
        <v>33</v>
      </c>
      <c r="D5" s="84" t="str">
        <f>集計表!B5</f>
        <v>「申し込み集計表」に入力</v>
      </c>
      <c r="E5" s="84"/>
      <c r="F5" s="85"/>
      <c r="G5" s="42"/>
    </row>
    <row r="6" spans="1:7" s="1" customFormat="1" ht="8.25" customHeight="1" x14ac:dyDescent="0.15"/>
    <row r="7" spans="1:7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32"/>
      <c r="G7" s="22"/>
    </row>
    <row r="8" spans="1:7" s="2" customFormat="1" ht="20.25" customHeight="1" x14ac:dyDescent="0.15">
      <c r="C8" s="1"/>
      <c r="D8" s="1"/>
      <c r="E8" s="1"/>
      <c r="F8" s="4"/>
      <c r="G8" s="4"/>
    </row>
    <row r="9" spans="1:7" s="2" customFormat="1" ht="20.25" customHeight="1" thickBot="1" x14ac:dyDescent="0.2">
      <c r="C9" s="1"/>
      <c r="D9" s="1"/>
      <c r="E9" s="1"/>
      <c r="F9" s="4"/>
      <c r="G9" s="4"/>
    </row>
    <row r="10" spans="1:7" s="23" customFormat="1" ht="14.25" thickBot="1" x14ac:dyDescent="0.2">
      <c r="A10" s="17" t="s">
        <v>1</v>
      </c>
      <c r="B10" s="18" t="s">
        <v>0</v>
      </c>
      <c r="C10" s="62" t="s">
        <v>30</v>
      </c>
      <c r="D10" s="63" t="s">
        <v>31</v>
      </c>
      <c r="E10" s="78" t="s">
        <v>45</v>
      </c>
      <c r="F10" s="79"/>
      <c r="G10" s="19" t="s">
        <v>3</v>
      </c>
    </row>
    <row r="11" spans="1:7" s="1" customFormat="1" ht="36.6" customHeight="1" thickTop="1" x14ac:dyDescent="0.15">
      <c r="A11" s="36">
        <v>1</v>
      </c>
      <c r="B11" s="28"/>
      <c r="C11" s="21"/>
      <c r="D11" s="21"/>
      <c r="E11" s="34"/>
      <c r="F11" s="35" t="s">
        <v>7</v>
      </c>
      <c r="G11" s="37"/>
    </row>
    <row r="12" spans="1:7" s="1" customFormat="1" ht="36.6" customHeight="1" x14ac:dyDescent="0.15">
      <c r="A12" s="10">
        <v>2</v>
      </c>
      <c r="B12" s="12"/>
      <c r="C12" s="29"/>
      <c r="D12" s="29"/>
      <c r="E12" s="38"/>
      <c r="F12" s="39" t="s">
        <v>7</v>
      </c>
      <c r="G12" s="8"/>
    </row>
    <row r="13" spans="1:7" s="1" customFormat="1" ht="36.6" customHeight="1" x14ac:dyDescent="0.15">
      <c r="A13" s="10">
        <v>3</v>
      </c>
      <c r="B13" s="12"/>
      <c r="C13" s="29"/>
      <c r="D13" s="29"/>
      <c r="E13" s="38"/>
      <c r="F13" s="39" t="s">
        <v>7</v>
      </c>
      <c r="G13" s="8"/>
    </row>
    <row r="14" spans="1:7" s="1" customFormat="1" ht="36.6" customHeight="1" x14ac:dyDescent="0.15">
      <c r="A14" s="10">
        <v>4</v>
      </c>
      <c r="B14" s="12"/>
      <c r="C14" s="29"/>
      <c r="D14" s="29"/>
      <c r="E14" s="38"/>
      <c r="F14" s="39" t="s">
        <v>7</v>
      </c>
      <c r="G14" s="8"/>
    </row>
    <row r="15" spans="1:7" s="1" customFormat="1" ht="36.6" customHeight="1" x14ac:dyDescent="0.15">
      <c r="A15" s="10">
        <v>5</v>
      </c>
      <c r="B15" s="12"/>
      <c r="C15" s="29"/>
      <c r="D15" s="29"/>
      <c r="E15" s="38"/>
      <c r="F15" s="39" t="s">
        <v>7</v>
      </c>
      <c r="G15" s="8"/>
    </row>
    <row r="16" spans="1:7" s="1" customFormat="1" ht="36.6" customHeight="1" x14ac:dyDescent="0.15">
      <c r="A16" s="10">
        <v>6</v>
      </c>
      <c r="B16" s="12"/>
      <c r="C16" s="29"/>
      <c r="D16" s="29"/>
      <c r="E16" s="38"/>
      <c r="F16" s="39" t="s">
        <v>7</v>
      </c>
      <c r="G16" s="8"/>
    </row>
    <row r="17" spans="1:7" s="1" customFormat="1" ht="36.6" customHeight="1" x14ac:dyDescent="0.15">
      <c r="A17" s="10">
        <v>7</v>
      </c>
      <c r="B17" s="12"/>
      <c r="C17" s="29"/>
      <c r="D17" s="29"/>
      <c r="E17" s="38"/>
      <c r="F17" s="39" t="s">
        <v>7</v>
      </c>
      <c r="G17" s="8"/>
    </row>
    <row r="18" spans="1:7" s="1" customFormat="1" ht="36.6" customHeight="1" x14ac:dyDescent="0.15">
      <c r="A18" s="10">
        <v>8</v>
      </c>
      <c r="B18" s="12"/>
      <c r="C18" s="29"/>
      <c r="D18" s="29"/>
      <c r="E18" s="38"/>
      <c r="F18" s="39" t="s">
        <v>7</v>
      </c>
      <c r="G18" s="8"/>
    </row>
    <row r="19" spans="1:7" s="1" customFormat="1" ht="36.6" customHeight="1" x14ac:dyDescent="0.15">
      <c r="A19" s="10">
        <v>9</v>
      </c>
      <c r="B19" s="12"/>
      <c r="C19" s="29"/>
      <c r="D19" s="29"/>
      <c r="E19" s="38"/>
      <c r="F19" s="39" t="s">
        <v>7</v>
      </c>
      <c r="G19" s="8"/>
    </row>
    <row r="20" spans="1:7" s="1" customFormat="1" ht="36.6" customHeight="1" x14ac:dyDescent="0.15">
      <c r="A20" s="10">
        <v>10</v>
      </c>
      <c r="B20" s="12"/>
      <c r="C20" s="29"/>
      <c r="D20" s="29"/>
      <c r="E20" s="38"/>
      <c r="F20" s="39" t="s">
        <v>7</v>
      </c>
      <c r="G20" s="8"/>
    </row>
    <row r="21" spans="1:7" s="1" customFormat="1" ht="36.6" customHeight="1" x14ac:dyDescent="0.15">
      <c r="A21" s="10">
        <v>11</v>
      </c>
      <c r="B21" s="12"/>
      <c r="C21" s="29"/>
      <c r="D21" s="29"/>
      <c r="E21" s="38"/>
      <c r="F21" s="39" t="s">
        <v>7</v>
      </c>
      <c r="G21" s="8"/>
    </row>
    <row r="22" spans="1:7" s="1" customFormat="1" ht="36.6" customHeight="1" x14ac:dyDescent="0.15">
      <c r="A22" s="10">
        <v>12</v>
      </c>
      <c r="B22" s="12"/>
      <c r="C22" s="29"/>
      <c r="D22" s="29"/>
      <c r="E22" s="38"/>
      <c r="F22" s="39" t="s">
        <v>7</v>
      </c>
      <c r="G22" s="8"/>
    </row>
    <row r="23" spans="1:7" s="1" customFormat="1" ht="36.6" customHeight="1" x14ac:dyDescent="0.15">
      <c r="A23" s="10">
        <v>13</v>
      </c>
      <c r="B23" s="12"/>
      <c r="C23" s="29"/>
      <c r="D23" s="29"/>
      <c r="E23" s="38"/>
      <c r="F23" s="39" t="s">
        <v>7</v>
      </c>
      <c r="G23" s="8"/>
    </row>
    <row r="24" spans="1:7" s="1" customFormat="1" ht="36.6" customHeight="1" x14ac:dyDescent="0.15">
      <c r="A24" s="10">
        <v>14</v>
      </c>
      <c r="B24" s="12"/>
      <c r="C24" s="29"/>
      <c r="D24" s="29"/>
      <c r="E24" s="38"/>
      <c r="F24" s="39" t="s">
        <v>7</v>
      </c>
      <c r="G24" s="8"/>
    </row>
    <row r="25" spans="1:7" s="1" customFormat="1" ht="36.6" customHeight="1" thickBot="1" x14ac:dyDescent="0.2">
      <c r="A25" s="11">
        <v>15</v>
      </c>
      <c r="B25" s="13"/>
      <c r="C25" s="30"/>
      <c r="D25" s="30"/>
      <c r="E25" s="40"/>
      <c r="F25" s="41" t="s">
        <v>7</v>
      </c>
      <c r="G25" s="9"/>
    </row>
  </sheetData>
  <mergeCells count="6">
    <mergeCell ref="E10:F10"/>
    <mergeCell ref="E1:G1"/>
    <mergeCell ref="A1:B1"/>
    <mergeCell ref="C1:D1"/>
    <mergeCell ref="D3:F3"/>
    <mergeCell ref="D5:F5"/>
  </mergeCells>
  <phoneticPr fontId="2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1" t="s">
        <v>44</v>
      </c>
      <c r="F1" s="81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4"/>
      <c r="F3" s="85"/>
    </row>
    <row r="4" spans="1:6" s="1" customFormat="1" x14ac:dyDescent="0.15"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4"/>
      <c r="F5" s="85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/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/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/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/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/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/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/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/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/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/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/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/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/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/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/>
      <c r="C25" s="30"/>
      <c r="D25" s="96"/>
      <c r="E25" s="97"/>
      <c r="F25" s="9"/>
    </row>
  </sheetData>
  <mergeCells count="21">
    <mergeCell ref="D23:E23"/>
    <mergeCell ref="D24:E24"/>
    <mergeCell ref="D25:E25"/>
    <mergeCell ref="D17:E17"/>
    <mergeCell ref="D18:E18"/>
    <mergeCell ref="D19:E19"/>
    <mergeCell ref="D20:E20"/>
    <mergeCell ref="D21:E21"/>
    <mergeCell ref="D22:E22"/>
    <mergeCell ref="D16:E16"/>
    <mergeCell ref="A1:B1"/>
    <mergeCell ref="C1:D1"/>
    <mergeCell ref="E1:F1"/>
    <mergeCell ref="D10:E10"/>
    <mergeCell ref="D3:F3"/>
    <mergeCell ref="D5:F5"/>
    <mergeCell ref="D11:E11"/>
    <mergeCell ref="D12:E12"/>
    <mergeCell ref="D13:E13"/>
    <mergeCell ref="D14:E14"/>
    <mergeCell ref="D15:E15"/>
  </mergeCells>
  <phoneticPr fontId="2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>
      <selection activeCell="C1" sqref="C1:D1"/>
    </sheetView>
  </sheetViews>
  <sheetFormatPr defaultRowHeight="13.5" x14ac:dyDescent="0.15"/>
  <cols>
    <col min="1" max="1" width="4.75" customWidth="1"/>
    <col min="2" max="2" width="6.75" customWidth="1"/>
    <col min="3" max="3" width="32.25" customWidth="1"/>
    <col min="4" max="4" width="13.75" customWidth="1"/>
    <col min="5" max="5" width="21.75" customWidth="1"/>
    <col min="6" max="6" width="6.75" customWidth="1"/>
    <col min="7" max="41" width="2.25" customWidth="1"/>
  </cols>
  <sheetData>
    <row r="1" spans="1:6" ht="19.899999999999999" customHeight="1" x14ac:dyDescent="0.15">
      <c r="A1" s="80" t="str">
        <f>初心者!A1</f>
        <v>第６４回</v>
      </c>
      <c r="B1" s="80"/>
      <c r="C1" s="86" t="s">
        <v>56</v>
      </c>
      <c r="D1" s="87"/>
      <c r="E1" s="98" t="s">
        <v>14</v>
      </c>
      <c r="F1" s="88"/>
    </row>
    <row r="2" spans="1:6" x14ac:dyDescent="0.15">
      <c r="F2" s="6"/>
    </row>
    <row r="3" spans="1:6" s="1" customFormat="1" ht="19.5" customHeight="1" x14ac:dyDescent="0.15">
      <c r="C3" s="5" t="s">
        <v>32</v>
      </c>
      <c r="D3" s="84" t="str">
        <f>集計表!B3</f>
        <v>「申し込み集計表」に入力</v>
      </c>
      <c r="E3" s="85"/>
      <c r="F3" s="42"/>
    </row>
    <row r="4" spans="1:6" s="1" customFormat="1" x14ac:dyDescent="0.15">
      <c r="D4" s="3"/>
      <c r="E4" s="3"/>
      <c r="F4" s="3"/>
    </row>
    <row r="5" spans="1:6" s="1" customFormat="1" ht="17.25" customHeight="1" x14ac:dyDescent="0.15">
      <c r="C5" s="5" t="s">
        <v>33</v>
      </c>
      <c r="D5" s="84" t="str">
        <f>集計表!B5</f>
        <v>「申し込み集計表」に入力</v>
      </c>
      <c r="E5" s="85"/>
      <c r="F5" s="42"/>
    </row>
    <row r="6" spans="1:6" s="1" customFormat="1" ht="8.25" customHeight="1" x14ac:dyDescent="0.15"/>
    <row r="7" spans="1:6" s="1" customFormat="1" ht="20.25" customHeight="1" x14ac:dyDescent="0.15">
      <c r="B7" s="5"/>
      <c r="C7" s="5" t="s">
        <v>39</v>
      </c>
      <c r="D7" s="31">
        <f>COUNTA(C11:C25)</f>
        <v>0</v>
      </c>
      <c r="E7" s="32">
        <f>D7*500</f>
        <v>0</v>
      </c>
      <c r="F7" s="22"/>
    </row>
    <row r="8" spans="1:6" s="2" customFormat="1" ht="20.25" customHeight="1" x14ac:dyDescent="0.15">
      <c r="C8" s="1"/>
      <c r="D8" s="1"/>
      <c r="E8" s="4"/>
      <c r="F8" s="4"/>
    </row>
    <row r="9" spans="1:6" s="2" customFormat="1" ht="20.25" customHeight="1" thickBot="1" x14ac:dyDescent="0.2">
      <c r="C9" s="1"/>
      <c r="D9" s="1"/>
      <c r="E9" s="4"/>
      <c r="F9" s="4"/>
    </row>
    <row r="10" spans="1:6" s="23" customFormat="1" ht="14.25" thickBot="1" x14ac:dyDescent="0.2">
      <c r="A10" s="17" t="s">
        <v>1</v>
      </c>
      <c r="B10" s="18" t="s">
        <v>0</v>
      </c>
      <c r="C10" s="62" t="s">
        <v>30</v>
      </c>
      <c r="D10" s="92" t="s">
        <v>31</v>
      </c>
      <c r="E10" s="93"/>
      <c r="F10" s="19" t="s">
        <v>3</v>
      </c>
    </row>
    <row r="11" spans="1:6" s="1" customFormat="1" ht="36.6" customHeight="1" thickTop="1" x14ac:dyDescent="0.15">
      <c r="A11" s="36">
        <v>1</v>
      </c>
      <c r="B11" s="28"/>
      <c r="C11" s="21"/>
      <c r="D11" s="94"/>
      <c r="E11" s="95"/>
      <c r="F11" s="37"/>
    </row>
    <row r="12" spans="1:6" s="1" customFormat="1" ht="36.6" customHeight="1" x14ac:dyDescent="0.15">
      <c r="A12" s="10">
        <v>2</v>
      </c>
      <c r="B12" s="12"/>
      <c r="C12" s="29"/>
      <c r="D12" s="89"/>
      <c r="E12" s="90"/>
      <c r="F12" s="8"/>
    </row>
    <row r="13" spans="1:6" s="1" customFormat="1" ht="36.6" customHeight="1" x14ac:dyDescent="0.15">
      <c r="A13" s="10">
        <v>3</v>
      </c>
      <c r="B13" s="12"/>
      <c r="C13" s="29"/>
      <c r="D13" s="89"/>
      <c r="E13" s="90"/>
      <c r="F13" s="8"/>
    </row>
    <row r="14" spans="1:6" s="1" customFormat="1" ht="36.6" customHeight="1" x14ac:dyDescent="0.15">
      <c r="A14" s="10">
        <v>4</v>
      </c>
      <c r="B14" s="12"/>
      <c r="C14" s="29"/>
      <c r="D14" s="89"/>
      <c r="E14" s="90"/>
      <c r="F14" s="8"/>
    </row>
    <row r="15" spans="1:6" s="1" customFormat="1" ht="36.6" customHeight="1" x14ac:dyDescent="0.15">
      <c r="A15" s="10">
        <v>5</v>
      </c>
      <c r="B15" s="12"/>
      <c r="C15" s="29"/>
      <c r="D15" s="89"/>
      <c r="E15" s="90"/>
      <c r="F15" s="8"/>
    </row>
    <row r="16" spans="1:6" s="1" customFormat="1" ht="36.6" customHeight="1" x14ac:dyDescent="0.15">
      <c r="A16" s="10">
        <v>6</v>
      </c>
      <c r="B16" s="12"/>
      <c r="C16" s="29"/>
      <c r="D16" s="89"/>
      <c r="E16" s="90"/>
      <c r="F16" s="8"/>
    </row>
    <row r="17" spans="1:6" s="1" customFormat="1" ht="36.6" customHeight="1" x14ac:dyDescent="0.15">
      <c r="A17" s="10">
        <v>7</v>
      </c>
      <c r="B17" s="12"/>
      <c r="C17" s="29"/>
      <c r="D17" s="89"/>
      <c r="E17" s="90"/>
      <c r="F17" s="8"/>
    </row>
    <row r="18" spans="1:6" s="1" customFormat="1" ht="36.6" customHeight="1" x14ac:dyDescent="0.15">
      <c r="A18" s="10">
        <v>8</v>
      </c>
      <c r="B18" s="12"/>
      <c r="C18" s="29"/>
      <c r="D18" s="89"/>
      <c r="E18" s="90"/>
      <c r="F18" s="8"/>
    </row>
    <row r="19" spans="1:6" s="1" customFormat="1" ht="36.6" customHeight="1" x14ac:dyDescent="0.15">
      <c r="A19" s="10">
        <v>9</v>
      </c>
      <c r="B19" s="12"/>
      <c r="C19" s="29"/>
      <c r="D19" s="89"/>
      <c r="E19" s="90"/>
      <c r="F19" s="8"/>
    </row>
    <row r="20" spans="1:6" s="1" customFormat="1" ht="36.6" customHeight="1" x14ac:dyDescent="0.15">
      <c r="A20" s="10">
        <v>10</v>
      </c>
      <c r="B20" s="12"/>
      <c r="C20" s="29"/>
      <c r="D20" s="89"/>
      <c r="E20" s="90"/>
      <c r="F20" s="8"/>
    </row>
    <row r="21" spans="1:6" s="1" customFormat="1" ht="36.6" customHeight="1" x14ac:dyDescent="0.15">
      <c r="A21" s="10">
        <v>11</v>
      </c>
      <c r="B21" s="12"/>
      <c r="C21" s="29"/>
      <c r="D21" s="89"/>
      <c r="E21" s="90"/>
      <c r="F21" s="8"/>
    </row>
    <row r="22" spans="1:6" s="1" customFormat="1" ht="36.6" customHeight="1" x14ac:dyDescent="0.15">
      <c r="A22" s="10">
        <v>12</v>
      </c>
      <c r="B22" s="12"/>
      <c r="C22" s="29"/>
      <c r="D22" s="89"/>
      <c r="E22" s="90"/>
      <c r="F22" s="8"/>
    </row>
    <row r="23" spans="1:6" s="1" customFormat="1" ht="36.6" customHeight="1" x14ac:dyDescent="0.15">
      <c r="A23" s="10">
        <v>13</v>
      </c>
      <c r="B23" s="12"/>
      <c r="C23" s="29"/>
      <c r="D23" s="89"/>
      <c r="E23" s="90"/>
      <c r="F23" s="8"/>
    </row>
    <row r="24" spans="1:6" s="1" customFormat="1" ht="36.6" customHeight="1" x14ac:dyDescent="0.15">
      <c r="A24" s="10">
        <v>14</v>
      </c>
      <c r="B24" s="12"/>
      <c r="C24" s="29"/>
      <c r="D24" s="89"/>
      <c r="E24" s="90"/>
      <c r="F24" s="8"/>
    </row>
    <row r="25" spans="1:6" s="1" customFormat="1" ht="36.6" customHeight="1" thickBot="1" x14ac:dyDescent="0.2">
      <c r="A25" s="11">
        <v>15</v>
      </c>
      <c r="B25" s="13"/>
      <c r="C25" s="30"/>
      <c r="D25" s="96"/>
      <c r="E25" s="97"/>
      <c r="F25" s="9"/>
    </row>
  </sheetData>
  <mergeCells count="21">
    <mergeCell ref="D23:E23"/>
    <mergeCell ref="D24:E24"/>
    <mergeCell ref="D25:E25"/>
    <mergeCell ref="D3:E3"/>
    <mergeCell ref="D5:E5"/>
    <mergeCell ref="D17:E17"/>
    <mergeCell ref="D18:E18"/>
    <mergeCell ref="D19:E19"/>
    <mergeCell ref="D20:E20"/>
    <mergeCell ref="D21:E21"/>
    <mergeCell ref="D22:E22"/>
    <mergeCell ref="D11:E11"/>
    <mergeCell ref="D12:E12"/>
    <mergeCell ref="D13:E13"/>
    <mergeCell ref="D14:E14"/>
    <mergeCell ref="D15:E15"/>
    <mergeCell ref="D16:E16"/>
    <mergeCell ref="A1:B1"/>
    <mergeCell ref="C1:D1"/>
    <mergeCell ref="E1:F1"/>
    <mergeCell ref="D10:E10"/>
  </mergeCells>
  <phoneticPr fontId="2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説明等</vt:lpstr>
      <vt:lpstr>集計表</vt:lpstr>
      <vt:lpstr>初心者</vt:lpstr>
      <vt:lpstr>小４以下(男)</vt:lpstr>
      <vt:lpstr>小４以下(女)</vt:lpstr>
      <vt:lpstr>小５・６(男)</vt:lpstr>
      <vt:lpstr>小５・６(女)</vt:lpstr>
      <vt:lpstr>市内中１・２(男)</vt:lpstr>
      <vt:lpstr>市内中１・２(女)</vt:lpstr>
      <vt:lpstr>市内中３(男)</vt:lpstr>
      <vt:lpstr>市内中３(女)</vt:lpstr>
      <vt:lpstr>市内高(男)</vt:lpstr>
      <vt:lpstr>市内高(女)</vt:lpstr>
      <vt:lpstr>市外中高</vt:lpstr>
      <vt:lpstr>一般</vt:lpstr>
      <vt:lpstr>一般!Print_Area</vt:lpstr>
      <vt:lpstr>市外中高!Print_Area</vt:lpstr>
      <vt:lpstr>'市内高(女)'!Print_Area</vt:lpstr>
      <vt:lpstr>'市内高(男)'!Print_Area</vt:lpstr>
      <vt:lpstr>'市内中１・２(女)'!Print_Area</vt:lpstr>
      <vt:lpstr>'市内中１・２(男)'!Print_Area</vt:lpstr>
      <vt:lpstr>'市内中３(女)'!Print_Area</vt:lpstr>
      <vt:lpstr>'市内中３(男)'!Print_Area</vt:lpstr>
      <vt:lpstr>集計表!Print_Area</vt:lpstr>
      <vt:lpstr>初心者!Print_Area</vt:lpstr>
      <vt:lpstr>'小４以下(女)'!Print_Area</vt:lpstr>
      <vt:lpstr>'小４以下(男)'!Print_Area</vt:lpstr>
      <vt:lpstr>'小５・６(女)'!Print_Area</vt:lpstr>
      <vt:lpstr>'小５・６(男)'!Print_Area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新川芳朗</dc:creator>
  <cp:lastModifiedBy>野田 千代美 P53274</cp:lastModifiedBy>
  <cp:revision>0</cp:revision>
  <cp:lastPrinted>2025-05-19T05:21:34Z</cp:lastPrinted>
  <dcterms:created xsi:type="dcterms:W3CDTF">1601-01-01T00:00:00Z</dcterms:created>
  <dcterms:modified xsi:type="dcterms:W3CDTF">2025-05-19T05:22:17Z</dcterms:modified>
</cp:coreProperties>
</file>